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13_ncr:1_{5586A0DB-4B7C-40DB-A9F3-A1EE8D9A0A9E}" xr6:coauthVersionLast="47" xr6:coauthVersionMax="47" xr10:uidLastSave="{00000000-0000-0000-0000-000000000000}"/>
  <bookViews>
    <workbookView xWindow="-110" yWindow="-110" windowWidth="19420" windowHeight="10420" firstSheet="3" activeTab="3" xr2:uid="{1323D3FD-5ADF-442A-B3A2-78A75E30B874}"/>
  </bookViews>
  <sheets>
    <sheet name="澳大利亞違禁品清單" sheetId="1" state="hidden" r:id="rId1"/>
    <sheet name="德國違禁品清單" sheetId="2" state="hidden" r:id="rId2"/>
    <sheet name="法國違禁品清單" sheetId="3" state="hidden" r:id="rId3"/>
    <sheet name="英国违禁品清单" sheetId="5" r:id="rId4"/>
    <sheet name="歐洲違禁品清單" sheetId="4" r:id="rId5"/>
  </sheets>
  <externalReferences>
    <externalReference r:id="rId6"/>
    <externalReference r:id="rId7"/>
    <externalReference r:id="rId8"/>
  </externalReferences>
  <definedNames>
    <definedName name="_xlnm.Print_Area" localSheetId="3">英国违禁品清单!$B$2:$D$45</definedName>
    <definedName name="_xlnm.Print_Titles" localSheetId="3">英国违禁品清单!$5:$8</definedName>
    <definedName name="valHEnd" localSheetId="3">[2]设置和计算!$C$19</definedName>
    <definedName name="valHEnd">[1]设置和计算!$C$19</definedName>
    <definedName name="valHStart" localSheetId="3">[2]设置和计算!$C$18</definedName>
    <definedName name="valHStart">[1]设置和计算!$C$18</definedName>
    <definedName name="价卡丨德国英国小包服务" localSheetId="3">#REF!</definedName>
    <definedName name="价卡丨德国英国小包服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5" l="1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<sst xmlns="http://schemas.openxmlformats.org/spreadsheetml/2006/main" count="478" uniqueCount="280">
  <si>
    <t>SpeedPAK•澳大利亞標準服務</t>
    <phoneticPr fontId="3" type="noConversion"/>
  </si>
  <si>
    <t>SpeedPAK AU Standard Service</t>
    <phoneticPr fontId="3" type="noConversion"/>
  </si>
  <si>
    <t>包含但不限於以下違禁品名單</t>
    <phoneticPr fontId="3" type="noConversion"/>
  </si>
  <si>
    <t>以下違禁品在分揀中心安全掃描檢查中，將被攔截退回，如因申報不符提交該類違禁品等原因導致的相關費用以及法律責任，由寄件人自行承擔;</t>
    <phoneticPr fontId="3" type="noConversion"/>
  </si>
  <si>
    <t>#</t>
  </si>
  <si>
    <t>品名(CN)</t>
  </si>
  <si>
    <t>品名(EN)</t>
  </si>
  <si>
    <t>爆炸物或彈藥</t>
  </si>
  <si>
    <t>Explosives or ammunition</t>
  </si>
  <si>
    <t>易燃非易燃、有毒和壓縮氣體</t>
  </si>
  <si>
    <t>Flammable Gas， toxic gas</t>
  </si>
  <si>
    <t>易燃液體</t>
  </si>
  <si>
    <t>Flammable Liquid</t>
  </si>
  <si>
    <t>易燃固體</t>
  </si>
  <si>
    <t>Flammable Solid</t>
  </si>
  <si>
    <t>自燃物品</t>
  </si>
  <si>
    <t>Spontaneously combustible</t>
  </si>
  <si>
    <t>遇水釋放易燃氣體的物質</t>
  </si>
  <si>
    <t>Dangerous when wet</t>
  </si>
  <si>
    <t>氧化劑</t>
  </si>
  <si>
    <t>Oxidizer</t>
  </si>
  <si>
    <t>有機過氧化物</t>
  </si>
  <si>
    <t>Organic peroxide</t>
  </si>
  <si>
    <t>毒性物質</t>
  </si>
  <si>
    <t>Toxicant or poisonous substance</t>
  </si>
  <si>
    <t>感染性物質</t>
  </si>
  <si>
    <t>Infectious and/or biological substances</t>
  </si>
  <si>
    <t>放射性物質</t>
  </si>
  <si>
    <t>Radioactive substance</t>
  </si>
  <si>
    <t>腐蝕性物質</t>
  </si>
  <si>
    <t>Corrosives</t>
  </si>
  <si>
    <t>航空管制的固體或液體</t>
  </si>
  <si>
    <t>Aviation regulated solid or liquid</t>
  </si>
  <si>
    <t>固體二氧化碳</t>
  </si>
  <si>
    <t>Solid carbon dioxide</t>
  </si>
  <si>
    <t>化學裝備</t>
  </si>
  <si>
    <t>Chemical kits</t>
  </si>
  <si>
    <t>急救藥箱</t>
  </si>
  <si>
    <t>First aid kits</t>
  </si>
  <si>
    <t>內燃機</t>
  </si>
  <si>
    <t>Internal combustion engines</t>
  </si>
  <si>
    <t>救生物品</t>
  </si>
  <si>
    <t>Life-saving appliances</t>
  </si>
  <si>
    <t>活的動物</t>
  </si>
  <si>
    <t>Animals, live Prohibited with exceptions</t>
  </si>
  <si>
    <t>純電池</t>
  </si>
  <si>
    <t>Pure Batteries</t>
    <phoneticPr fontId="10" type="noConversion"/>
  </si>
  <si>
    <t>金銀條</t>
  </si>
  <si>
    <t>Bullion Prohibited</t>
  </si>
  <si>
    <t>槍械</t>
  </si>
  <si>
    <t xml:space="preserve">Firearms </t>
  </si>
  <si>
    <t>易腐壞的食物</t>
  </si>
  <si>
    <t>Foodstuff, perishable Prohibited</t>
  </si>
  <si>
    <t>液體</t>
  </si>
  <si>
    <t>Liquids Prohibited</t>
  </si>
  <si>
    <t>麻醉劑</t>
  </si>
  <si>
    <t>Narcotics Prohibited</t>
  </si>
  <si>
    <t>糊劑</t>
  </si>
  <si>
    <t>Pastes Prohibited</t>
  </si>
  <si>
    <t>粉末</t>
  </si>
  <si>
    <t>Powders Prohibited</t>
  </si>
  <si>
    <t>貴重物品（硬幣，有價證券，珠寶等）</t>
  </si>
  <si>
    <t>Valuables (coins, securities, jewels etc) Restricted</t>
  </si>
  <si>
    <t>偽造貨幣、信用卡</t>
  </si>
  <si>
    <t>Counterfeit currenc, Banknote or credit card</t>
  </si>
  <si>
    <t>合成代謝或雄激素物質</t>
  </si>
  <si>
    <t>Anabolic or Androgenic substances</t>
  </si>
  <si>
    <t>抗生素</t>
  </si>
  <si>
    <t xml:space="preserve">Antibiotics </t>
  </si>
  <si>
    <t>帶有“ANZAC”（或類似字樣）字樣的商品以及與此類商品有關的廣告材料</t>
  </si>
  <si>
    <t>ANZAC related commodity</t>
  </si>
  <si>
    <t>石棉</t>
  </si>
  <si>
    <t xml:space="preserve">Asbestos </t>
  </si>
  <si>
    <t>貓狗毛皮及其製品</t>
  </si>
  <si>
    <t xml:space="preserve">Cat and dog fur products </t>
  </si>
  <si>
    <t>陶瓷製品 - 上釉</t>
  </si>
  <si>
    <t xml:space="preserve">Ceramic ware – glazed </t>
  </si>
  <si>
    <t>化學武器</t>
  </si>
  <si>
    <t>Chemical weapons</t>
  </si>
  <si>
    <t>文化遺產品</t>
  </si>
  <si>
    <t>Cultural heritage goods</t>
  </si>
  <si>
    <t>狗項圈 - 突出物</t>
  </si>
  <si>
    <t xml:space="preserve">Dog collars – protrusion </t>
  </si>
  <si>
    <t>毒品</t>
  </si>
  <si>
    <t>Drugs and narcotics</t>
  </si>
  <si>
    <t>橡皮擦 - 新奇</t>
  </si>
  <si>
    <t xml:space="preserve">Erasers – novelty </t>
  </si>
  <si>
    <t>蒼蠅拍/蚊子拍- 電子</t>
  </si>
  <si>
    <t xml:space="preserve">Fly swatters/mosquito bats – electronic </t>
  </si>
  <si>
    <t>帶有澳大利亞國家或領土旗幟和徽章圖像的貨物</t>
  </si>
  <si>
    <t>Goods bearing an image of the Australian state or territory flags and coat of arms</t>
  </si>
  <si>
    <t>生長激素和人或動物來源的物質</t>
  </si>
  <si>
    <t xml:space="preserve">Growth hormones and substances of human or animal origin </t>
  </si>
  <si>
    <t>危險品廢物</t>
  </si>
  <si>
    <t xml:space="preserve">Hazardous waste </t>
  </si>
  <si>
    <t>冰管或其配件</t>
  </si>
  <si>
    <t xml:space="preserve">Ice Pipes </t>
  </si>
  <si>
    <t>刀和匕首</t>
  </si>
  <si>
    <t xml:space="preserve">Knives and daggers </t>
  </si>
  <si>
    <t>激光指示器</t>
  </si>
  <si>
    <t xml:space="preserve">Laser pointers </t>
  </si>
  <si>
    <t>色情和其他不良材料</t>
  </si>
  <si>
    <t xml:space="preserve">Pornography and other objectionable material </t>
  </si>
  <si>
    <t>新的精神活性物質</t>
  </si>
  <si>
    <t xml:space="preserve">New psychoactive substances </t>
  </si>
  <si>
    <t>信號干擾器/信號干擾設備</t>
  </si>
  <si>
    <t xml:space="preserve">Signal jammers / signal jamming devices </t>
  </si>
  <si>
    <t>煙草 - 未加工的葉子</t>
  </si>
  <si>
    <t xml:space="preserve">Tobacco - unmanufactured leaf </t>
  </si>
  <si>
    <t>來自人類胚胎克隆的活體材料/幹細胞</t>
  </si>
  <si>
    <t xml:space="preserve">Viable materials/stem cells derived from human embryo clones </t>
  </si>
  <si>
    <t>自殺器具和其文書</t>
  </si>
  <si>
    <t xml:space="preserve">Suicide devices and documents </t>
  </si>
  <si>
    <t>其它危險物品</t>
  </si>
  <si>
    <t>Other dangerous goods</t>
  </si>
  <si>
    <t>電子煙及配件</t>
  </si>
  <si>
    <t>Electronic cigarettes and related accessories</t>
  </si>
  <si>
    <t>信用卡 – 仿冒</t>
  </si>
  <si>
    <t>Credit cards - counterfeit</t>
  </si>
  <si>
    <t>人群控制設備</t>
  </si>
  <si>
    <t>Crowd control equipment</t>
  </si>
  <si>
    <t>巴布亞新幾內亞的文化遺產</t>
  </si>
  <si>
    <t>Cultural heritage goods from Papua New Guinea</t>
  </si>
  <si>
    <t>毛坯鑽石-金伯利進程</t>
  </si>
  <si>
    <t>Rough Diamonds - Kimberley Process</t>
  </si>
  <si>
    <t>瀕臨滅絕的動植物物種 - CITES</t>
  </si>
  <si>
    <t>Endangered animal and plant species - CITES</t>
  </si>
  <si>
    <t>塑料炸藥</t>
  </si>
  <si>
    <t>Explosives, plastic</t>
  </si>
  <si>
    <t>槍支彈藥</t>
  </si>
  <si>
    <t>Firearms and Ammunition</t>
  </si>
  <si>
    <t>魚和齒魚</t>
  </si>
  <si>
    <t>Fish and toothfish</t>
  </si>
  <si>
    <t>白熾燈</t>
  </si>
  <si>
    <t>Incandescent lamps</t>
  </si>
  <si>
    <t>卡瓦</t>
  </si>
  <si>
    <t>Kava</t>
  </si>
  <si>
    <t>儲錢罐，新奇 - 有毒物質</t>
  </si>
  <si>
    <t>Money boxes, novelty - toxic materials</t>
  </si>
  <si>
    <t>臭氧消耗物質/合成溫室氣體</t>
  </si>
  <si>
    <t>Ozone depleting substances/Synthetic Greenhouse Gases</t>
  </si>
  <si>
    <t>鉛筆或畫筆 - 有毒物質</t>
  </si>
  <si>
    <t>Pencils or paintbrushes - toxic materials</t>
  </si>
  <si>
    <t>農藥和其他危險化學品</t>
  </si>
  <si>
    <t>Pesticides and other hazardous chemicals</t>
  </si>
  <si>
    <t>多氯聯苯，三聯苯和聚苯</t>
  </si>
  <si>
    <t>Polychlorinated Biphenyls, Terphenyls and Polyphenyls</t>
  </si>
  <si>
    <t>被制裁國家的貨物進口</t>
  </si>
  <si>
    <t>Sanctioned countries/entities</t>
  </si>
  <si>
    <t>安全敏感硝酸銨（SSAN）</t>
  </si>
  <si>
    <t>Security Sensitive Ammonium Nitrate (SSAN)</t>
  </si>
  <si>
    <t>壓片機</t>
  </si>
  <si>
    <t>Tablet Presses</t>
  </si>
  <si>
    <t>治療藥物和物質（藥物和物質包括墮胎藥，催情劑和其他健康有關的物質。它們還包括苦杏仁苷和沙利度胺。）</t>
  </si>
  <si>
    <t>Therapeutic drugs and substances</t>
  </si>
  <si>
    <t>玩具 - 有毒物質（塗層含有過量有毒化合物（如鉛，砷和鋇）的玩具。）</t>
  </si>
  <si>
    <t>Toys - toxic material</t>
  </si>
  <si>
    <t>競爭和消費者法案貨物</t>
  </si>
  <si>
    <t>Competition and Consumer Act goods</t>
  </si>
  <si>
    <t>軍用物品，武器及武器部件（軍用物品和其他武器包括：吹管，弩，武術裝備，指關節掸子，彈弓，釘槌和連枷，雙節棍等）</t>
  </si>
  <si>
    <t>Warfare Goods，Weapons and Weapon parts</t>
  </si>
  <si>
    <t>羊毛包裹</t>
  </si>
  <si>
    <t>Woolpacks</t>
  </si>
  <si>
    <t>含有氫氟烴的不可再填充容器，用於維護制冷設備（包括空調設備）</t>
  </si>
  <si>
    <t>Non-refillable containers containing hydrofluorocarbons</t>
  </si>
  <si>
    <t>狗 - 危險品種（包括以下品種的狗：
dogo Argentino；fila Brazileiro；日本土佐；美國美洲叭喇狗或美洲叭喇狗；Perro de Presa Canario或Presa Canario禁令還涉及與品種有關的廣告事宜）</t>
    <phoneticPr fontId="3" type="noConversion"/>
  </si>
  <si>
    <t xml:space="preserve">Dogs - dangerous breeds </t>
  </si>
  <si>
    <t>醫用口罩</t>
  </si>
  <si>
    <t>Medical mask</t>
  </si>
  <si>
    <t>激光筆</t>
  </si>
  <si>
    <t>Laser Pointer Pen</t>
  </si>
  <si>
    <t>水彈球</t>
  </si>
  <si>
    <t>Bullet Balls</t>
  </si>
  <si>
    <t>彈弓皮筋/彈弓帶</t>
  </si>
  <si>
    <t>Slingshot band</t>
  </si>
  <si>
    <t>BB彈</t>
  </si>
  <si>
    <t>BB ball</t>
  </si>
  <si>
    <t>蝴蝶刀</t>
  </si>
  <si>
    <t>Butterfly knives，Balisong</t>
  </si>
  <si>
    <t>法定貨幣（銀行票據，紙幣，硬幣）與旅行支票及各類博彩用品</t>
  </si>
  <si>
    <t>Legal tender ( bank notes, currency notes, coins ),travelers checks,  Lottery tickets and gambling devices</t>
  </si>
  <si>
    <t>郵票，紙幣，有價證券</t>
  </si>
  <si>
    <t>Stamps, banknotes and securities</t>
    <phoneticPr fontId="10" type="noConversion"/>
  </si>
  <si>
    <t>澳大利亞進口檢驗檢疫產品品類</t>
    <phoneticPr fontId="3" type="noConversion"/>
  </si>
  <si>
    <t>生物產品</t>
  </si>
  <si>
    <t>Biological products</t>
  </si>
  <si>
    <t>貓和狗</t>
  </si>
  <si>
    <t>Cats and dogs</t>
  </si>
  <si>
    <t>食品</t>
  </si>
  <si>
    <t xml:space="preserve">Food </t>
  </si>
  <si>
    <t>肥料</t>
  </si>
  <si>
    <t xml:space="preserve">Fertiliser </t>
  </si>
  <si>
    <t>活體動物和繁殖產品</t>
  </si>
  <si>
    <t>Live animals and reproductive</t>
  </si>
  <si>
    <t>進口設備</t>
  </si>
  <si>
    <t xml:space="preserve">Importing equipment </t>
  </si>
  <si>
    <t>軍事裝備，車輛和食物配給包</t>
  </si>
  <si>
    <t xml:space="preserve">Military equipment, vehicles and ration packs </t>
  </si>
  <si>
    <t>汽車，摩托車，機械和輪胎</t>
  </si>
  <si>
    <t xml:space="preserve">Motor vehicles, motorcycles, machinery and tyres </t>
  </si>
  <si>
    <t>運輸動物運輸設備</t>
  </si>
  <si>
    <t xml:space="preserve">Movement advice for animal transport equipment </t>
  </si>
  <si>
    <t>植物和植物產品</t>
  </si>
  <si>
    <t xml:space="preserve">Plants and plant products </t>
  </si>
  <si>
    <t>木材，木製品，竹子及相關產品</t>
  </si>
  <si>
    <t xml:space="preserve">Timber, wooden articles, bamboo and related products </t>
  </si>
  <si>
    <t>SpeedPAK•德國標準服務</t>
    <phoneticPr fontId="3" type="noConversion"/>
  </si>
  <si>
    <t>SpeedPAK DE Standard Service</t>
    <phoneticPr fontId="3" type="noConversion"/>
  </si>
  <si>
    <t>噴霧劑</t>
  </si>
  <si>
    <t>Any aerosols</t>
  </si>
  <si>
    <t>安全氣囊</t>
  </si>
  <si>
    <t>Air bag inflators</t>
  </si>
  <si>
    <t>酒精和含酒精的飲料</t>
  </si>
  <si>
    <t>Alcoholic beverages</t>
  </si>
  <si>
    <t>Pure Batteries</t>
  </si>
  <si>
    <t>腐蝕性物品</t>
  </si>
  <si>
    <t>環境廢料</t>
  </si>
  <si>
    <t>Environmental waste</t>
  </si>
  <si>
    <t>農藥</t>
  </si>
  <si>
    <t>Pesticides</t>
  </si>
  <si>
    <t>Flammable liquids</t>
  </si>
  <si>
    <t>Flammable solids</t>
  </si>
  <si>
    <t>易燃化妝品</t>
  </si>
  <si>
    <t>Flammable toiletries</t>
  </si>
  <si>
    <t>火柴，打火機</t>
  </si>
  <si>
    <t>Matches, lighters or lighter refills</t>
  </si>
  <si>
    <t>氣體</t>
  </si>
  <si>
    <t>Gases</t>
  </si>
  <si>
    <t>二氧化碳</t>
  </si>
  <si>
    <t>Carbon dioxide</t>
  </si>
  <si>
    <t>氧化材料或有機過氧化物</t>
  </si>
  <si>
    <t>Oxidizing materials or organic peroxides</t>
  </si>
  <si>
    <t>毒性和傳染性物質</t>
  </si>
  <si>
    <t>色情品</t>
  </si>
  <si>
    <t>Pornographic item</t>
  </si>
  <si>
    <t>毒品和潛在上癮風險的其他藥物</t>
  </si>
  <si>
    <t>Drugs and other drugs that are at risk of addiction</t>
  </si>
  <si>
    <t>活體生物及動植物標本</t>
  </si>
  <si>
    <t xml:space="preserve">Living organism and specimens </t>
  </si>
  <si>
    <t>電動牙刷及其配件</t>
  </si>
  <si>
    <t>Electric toothbrush and accessories</t>
  </si>
  <si>
    <t>指尖陀螺</t>
  </si>
  <si>
    <t>Hand spinner</t>
  </si>
  <si>
    <t>攻擊性武器及配件</t>
  </si>
  <si>
    <t>Weapon replica and accessories</t>
  </si>
  <si>
    <t>激光類物品</t>
  </si>
  <si>
    <t xml:space="preserve">Laser products </t>
  </si>
  <si>
    <t>藥品類</t>
  </si>
  <si>
    <t>Pharmaceutical Products</t>
  </si>
  <si>
    <t>粉末類</t>
  </si>
  <si>
    <t>Powder products</t>
  </si>
  <si>
    <t>捲髮棒</t>
  </si>
  <si>
    <t>Curl Iron</t>
  </si>
  <si>
    <t>Stamps, banknotes and securities</t>
  </si>
  <si>
    <t>SpeedPAK•法國標準服務</t>
    <phoneticPr fontId="3" type="noConversion"/>
  </si>
  <si>
    <t>SpeedPAK FR Standard Service</t>
    <phoneticPr fontId="3" type="noConversion"/>
  </si>
  <si>
    <t>法國違禁品清單</t>
    <phoneticPr fontId="3" type="noConversion"/>
  </si>
  <si>
    <t>澳大利亞違禁品清單&amp;檢驗檢疫產品品類</t>
    <phoneticPr fontId="3" type="noConversion"/>
  </si>
  <si>
    <t>德國違禁品清單</t>
    <phoneticPr fontId="3" type="noConversion"/>
  </si>
  <si>
    <t>SpeedPAK•歐洲標準服務</t>
    <phoneticPr fontId="3" type="noConversion"/>
  </si>
  <si>
    <t>歐洲違禁品清單（除英國德國）</t>
    <phoneticPr fontId="3" type="noConversion"/>
  </si>
  <si>
    <t>SpeedPAK FR Standard Service（Expection DE&amp;UK)</t>
    <phoneticPr fontId="3" type="noConversion"/>
  </si>
  <si>
    <t>SpeedPAK UK Service</t>
  </si>
  <si>
    <t xml:space="preserve"> cigarettes</t>
  </si>
  <si>
    <t>Weapon replica and accessories without correct protection packing</t>
  </si>
  <si>
    <t>Restricted pharmaceutical Products and narcotic drug</t>
  </si>
  <si>
    <t>Counterfeit currency、Bank notes and postage stamp</t>
  </si>
  <si>
    <t>Clinic and medical wastes</t>
  </si>
  <si>
    <t>Fake goods and fake consumer products</t>
  </si>
  <si>
    <t>Human remains and animals</t>
  </si>
  <si>
    <t>香煙</t>
  </si>
  <si>
    <t>未做適當保護性包裝的武器及配件</t>
  </si>
  <si>
    <t>受管制的藥物和麻醉品</t>
  </si>
  <si>
    <t>偽造貨幣、銀行票據和郵票</t>
  </si>
  <si>
    <t>臨床和醫療廢物</t>
  </si>
  <si>
    <t>假冒商品及假冒消費品</t>
  </si>
  <si>
    <t>人體遺骸及動植物</t>
  </si>
  <si>
    <t>法定貨幣(銀行票據，紙幣，硬幣)與旅行支票及各類博彩用品</t>
  </si>
  <si>
    <t>SpeedPAK•英國服务</t>
    <phoneticPr fontId="3" type="noConversion"/>
  </si>
  <si>
    <t>英國违禁品清单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</si>
</sst>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\-yy;@"/>
    <numFmt numFmtId="177" formatCode="#,##0_ "/>
  </numFmts>
  <fonts count="1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24"/>
      <name val="微软雅黑"/>
      <family val="2"/>
      <charset val="134"/>
    </font>
    <font>
      <i/>
      <sz val="11"/>
      <name val="微软雅黑"/>
      <family val="2"/>
      <charset val="134"/>
    </font>
    <font>
      <b/>
      <sz val="18"/>
      <name val="微软雅黑"/>
      <family val="2"/>
      <charset val="134"/>
    </font>
    <font>
      <b/>
      <sz val="2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24"/>
      <color theme="1"/>
      <name val="微软雅黑"/>
      <family val="2"/>
      <charset val="134"/>
    </font>
    <font>
      <i/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82909634693444"/>
        <bgColor theme="5" tint="0.79982909634693444"/>
      </patternFill>
    </fill>
    <fill>
      <patternFill patternType="solid">
        <fgColor theme="5" tint="0.79982909634693444"/>
        <bgColor indexed="64"/>
      </patternFill>
    </fill>
  </fills>
  <borders count="14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59999389629810485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39997558519241921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59999389629810485"/>
      </right>
      <top/>
      <bottom/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thin">
        <color theme="5" tint="0.59999389629810485"/>
      </top>
      <bottom/>
      <diagonal/>
    </border>
    <border>
      <left/>
      <right style="thin">
        <color theme="5" tint="0.59999389629810485"/>
      </right>
      <top style="thin">
        <color theme="5" tint="0.59999389629810485"/>
      </top>
      <bottom/>
      <diagonal/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</cellStyleXfs>
  <cellXfs count="66">
    <xf numFmtId="0" fontId="0" fillId="0" borderId="0" xfId="0">
      <alignment vertical="center"/>
    </xf>
    <xf numFmtId="176" fontId="2" fillId="0" borderId="0" xfId="1" applyFont="1">
      <alignment vertical="center"/>
    </xf>
    <xf numFmtId="176" fontId="4" fillId="0" borderId="0" xfId="1" applyFont="1">
      <alignment vertical="center"/>
    </xf>
    <xf numFmtId="0" fontId="1" fillId="0" borderId="0" xfId="2">
      <alignment vertical="center"/>
    </xf>
    <xf numFmtId="176" fontId="5" fillId="0" borderId="0" xfId="1" applyFont="1">
      <alignment vertical="center"/>
    </xf>
    <xf numFmtId="176" fontId="6" fillId="0" borderId="0" xfId="1" applyFont="1">
      <alignment vertical="center"/>
    </xf>
    <xf numFmtId="176" fontId="7" fillId="0" borderId="0" xfId="1" applyFont="1">
      <alignment vertical="center"/>
    </xf>
    <xf numFmtId="177" fontId="9" fillId="0" borderId="0" xfId="3" applyNumberFormat="1" applyFont="1">
      <alignment vertical="center"/>
    </xf>
    <xf numFmtId="176" fontId="9" fillId="0" borderId="0" xfId="3" applyFont="1">
      <alignment vertical="center"/>
    </xf>
    <xf numFmtId="177" fontId="9" fillId="0" borderId="1" xfId="1" applyNumberFormat="1" applyFont="1" applyBorder="1">
      <alignment vertical="center"/>
    </xf>
    <xf numFmtId="176" fontId="9" fillId="0" borderId="0" xfId="3" applyFont="1" applyAlignment="1">
      <alignment vertical="center" wrapText="1"/>
    </xf>
    <xf numFmtId="176" fontId="9" fillId="2" borderId="2" xfId="1" applyFont="1" applyFill="1" applyBorder="1" applyAlignment="1">
      <alignment vertical="center" wrapText="1"/>
    </xf>
    <xf numFmtId="176" fontId="9" fillId="0" borderId="2" xfId="1" applyFont="1" applyBorder="1" applyAlignment="1">
      <alignment vertical="center" wrapText="1"/>
    </xf>
    <xf numFmtId="176" fontId="9" fillId="0" borderId="0" xfId="4" applyFont="1" applyAlignment="1">
      <alignment vertical="center" wrapText="1"/>
    </xf>
    <xf numFmtId="176" fontId="9" fillId="2" borderId="2" xfId="5" applyFont="1" applyFill="1" applyBorder="1" applyAlignment="1">
      <alignment vertical="center" wrapText="1"/>
    </xf>
    <xf numFmtId="176" fontId="9" fillId="0" borderId="2" xfId="5" applyFont="1" applyBorder="1" applyAlignment="1">
      <alignment vertical="center" wrapText="1"/>
    </xf>
    <xf numFmtId="176" fontId="9" fillId="0" borderId="0" xfId="1" applyFont="1" applyAlignment="1">
      <alignment horizontal="left" vertical="center" wrapText="1"/>
    </xf>
    <xf numFmtId="176" fontId="2" fillId="0" borderId="0" xfId="3" applyFont="1" applyAlignment="1">
      <alignment vertical="center" wrapText="1"/>
    </xf>
    <xf numFmtId="176" fontId="9" fillId="2" borderId="3" xfId="1" applyFont="1" applyFill="1" applyBorder="1" applyAlignment="1">
      <alignment vertical="center" wrapText="1"/>
    </xf>
    <xf numFmtId="176" fontId="9" fillId="0" borderId="0" xfId="3" applyFont="1" applyAlignment="1">
      <alignment horizontal="left" vertical="center" wrapText="1"/>
    </xf>
    <xf numFmtId="176" fontId="9" fillId="0" borderId="3" xfId="1" applyFont="1" applyBorder="1" applyAlignment="1">
      <alignment vertical="center" wrapText="1"/>
    </xf>
    <xf numFmtId="176" fontId="2" fillId="0" borderId="0" xfId="3" applyFont="1" applyAlignment="1">
      <alignment horizontal="left" vertical="center" wrapText="1"/>
    </xf>
    <xf numFmtId="176" fontId="9" fillId="0" borderId="2" xfId="1" applyFont="1" applyBorder="1" applyAlignment="1">
      <alignment horizontal="left" vertical="center" wrapText="1"/>
    </xf>
    <xf numFmtId="176" fontId="2" fillId="0" borderId="0" xfId="1" applyFont="1" applyAlignment="1">
      <alignment horizontal="left" vertical="center" wrapText="1"/>
    </xf>
    <xf numFmtId="176" fontId="9" fillId="2" borderId="4" xfId="1" applyFont="1" applyFill="1" applyBorder="1" applyAlignment="1">
      <alignment vertical="center" wrapText="1"/>
    </xf>
    <xf numFmtId="176" fontId="9" fillId="0" borderId="5" xfId="1" applyFont="1" applyBorder="1" applyAlignment="1">
      <alignment vertical="center" wrapText="1"/>
    </xf>
    <xf numFmtId="176" fontId="9" fillId="0" borderId="6" xfId="1" applyFont="1" applyBorder="1" applyAlignment="1">
      <alignment horizontal="left" vertical="top" wrapText="1"/>
    </xf>
    <xf numFmtId="176" fontId="2" fillId="0" borderId="0" xfId="3" applyFont="1">
      <alignment vertical="center"/>
    </xf>
    <xf numFmtId="176" fontId="9" fillId="2" borderId="6" xfId="1" applyFont="1" applyFill="1" applyBorder="1" applyAlignment="1">
      <alignment horizontal="left" vertical="center" wrapText="1"/>
    </xf>
    <xf numFmtId="176" fontId="2" fillId="0" borderId="6" xfId="1" applyFont="1" applyBorder="1" applyAlignment="1">
      <alignment horizontal="left" vertical="center" wrapText="1"/>
    </xf>
    <xf numFmtId="176" fontId="2" fillId="0" borderId="2" xfId="1" applyFont="1" applyBorder="1" applyAlignment="1">
      <alignment vertical="center" wrapText="1"/>
    </xf>
    <xf numFmtId="176" fontId="9" fillId="0" borderId="6" xfId="1" applyFont="1" applyBorder="1" applyAlignment="1">
      <alignment horizontal="left" vertical="center" wrapText="1"/>
    </xf>
    <xf numFmtId="176" fontId="2" fillId="2" borderId="6" xfId="1" applyFont="1" applyFill="1" applyBorder="1" applyAlignment="1">
      <alignment horizontal="left" vertical="center" wrapText="1"/>
    </xf>
    <xf numFmtId="176" fontId="2" fillId="2" borderId="2" xfId="1" applyFont="1" applyFill="1" applyBorder="1" applyAlignment="1">
      <alignment vertical="center" wrapText="1"/>
    </xf>
    <xf numFmtId="177" fontId="9" fillId="0" borderId="0" xfId="1" applyNumberFormat="1" applyFont="1">
      <alignment vertical="center"/>
    </xf>
    <xf numFmtId="176" fontId="9" fillId="0" borderId="0" xfId="1" applyFont="1">
      <alignment vertical="center"/>
    </xf>
    <xf numFmtId="177" fontId="11" fillId="3" borderId="1" xfId="1" applyNumberFormat="1" applyFont="1" applyFill="1" applyBorder="1">
      <alignment vertical="center"/>
    </xf>
    <xf numFmtId="176" fontId="11" fillId="3" borderId="7" xfId="1" applyFont="1" applyFill="1" applyBorder="1">
      <alignment vertical="center"/>
    </xf>
    <xf numFmtId="176" fontId="11" fillId="3" borderId="8" xfId="1" applyFont="1" applyFill="1" applyBorder="1">
      <alignment vertical="center"/>
    </xf>
    <xf numFmtId="177" fontId="9" fillId="4" borderId="1" xfId="5" applyNumberFormat="1" applyFont="1" applyFill="1" applyBorder="1">
      <alignment vertical="center"/>
    </xf>
    <xf numFmtId="176" fontId="9" fillId="4" borderId="7" xfId="1" applyFont="1" applyFill="1" applyBorder="1" applyAlignment="1">
      <alignment horizontal="left" vertical="center" wrapText="1"/>
    </xf>
    <xf numFmtId="176" fontId="9" fillId="4" borderId="8" xfId="1" applyFont="1" applyFill="1" applyBorder="1" applyAlignment="1">
      <alignment vertical="center" wrapText="1"/>
    </xf>
    <xf numFmtId="177" fontId="9" fillId="0" borderId="1" xfId="5" applyNumberFormat="1" applyFont="1" applyBorder="1">
      <alignment vertical="center"/>
    </xf>
    <xf numFmtId="176" fontId="9" fillId="0" borderId="7" xfId="1" applyFont="1" applyBorder="1" applyAlignment="1">
      <alignment horizontal="left" vertical="center" wrapText="1"/>
    </xf>
    <xf numFmtId="176" fontId="9" fillId="0" borderId="8" xfId="1" applyFont="1" applyBorder="1" applyAlignment="1">
      <alignment vertical="center" wrapText="1"/>
    </xf>
    <xf numFmtId="176" fontId="2" fillId="0" borderId="0" xfId="5" applyFont="1" applyAlignment="1">
      <alignment vertical="center" wrapText="1"/>
    </xf>
    <xf numFmtId="176" fontId="9" fillId="0" borderId="0" xfId="1" applyFont="1" applyAlignment="1">
      <alignment vertical="center" wrapText="1"/>
    </xf>
    <xf numFmtId="176" fontId="6" fillId="0" borderId="0" xfId="1" applyFont="1" applyAlignment="1">
      <alignment horizontal="center" vertical="center"/>
    </xf>
    <xf numFmtId="176" fontId="12" fillId="0" borderId="0" xfId="5" applyFont="1" applyAlignment="1">
      <alignment horizontal="center" vertical="center"/>
    </xf>
    <xf numFmtId="176" fontId="13" fillId="0" borderId="0" xfId="5" applyFont="1">
      <alignment vertical="center"/>
    </xf>
    <xf numFmtId="176" fontId="9" fillId="0" borderId="0" xfId="5" applyFont="1" applyAlignment="1">
      <alignment horizontal="center" vertical="center"/>
    </xf>
    <xf numFmtId="176" fontId="9" fillId="0" borderId="0" xfId="5" applyFont="1">
      <alignment vertical="center"/>
    </xf>
    <xf numFmtId="176" fontId="14" fillId="0" borderId="0" xfId="5" applyFont="1" applyAlignment="1">
      <alignment horizontal="center" vertical="center"/>
    </xf>
    <xf numFmtId="176" fontId="15" fillId="0" borderId="0" xfId="5" applyFont="1" applyAlignment="1">
      <alignment horizontal="center" vertical="center"/>
    </xf>
    <xf numFmtId="177" fontId="9" fillId="0" borderId="0" xfId="5" applyNumberFormat="1" applyFont="1">
      <alignment vertical="center"/>
    </xf>
    <xf numFmtId="177" fontId="9" fillId="0" borderId="0" xfId="5" applyNumberFormat="1" applyFont="1" applyAlignment="1">
      <alignment horizontal="left" vertical="top" wrapText="1"/>
    </xf>
    <xf numFmtId="176" fontId="9" fillId="0" borderId="0" xfId="5" applyFont="1" applyAlignment="1">
      <alignment horizontal="left" vertical="center" wrapText="1"/>
    </xf>
    <xf numFmtId="176" fontId="9" fillId="0" borderId="0" xfId="5" applyFont="1" applyAlignment="1">
      <alignment vertical="center" wrapText="1"/>
    </xf>
    <xf numFmtId="176" fontId="9" fillId="0" borderId="9" xfId="5" applyFont="1" applyBorder="1">
      <alignment vertical="center"/>
    </xf>
    <xf numFmtId="176" fontId="9" fillId="5" borderId="10" xfId="5" applyFont="1" applyFill="1" applyBorder="1" applyAlignment="1">
      <alignment horizontal="left" vertical="center" wrapText="1"/>
    </xf>
    <xf numFmtId="176" fontId="9" fillId="5" borderId="11" xfId="5" applyFont="1" applyFill="1" applyBorder="1" applyAlignment="1">
      <alignment vertical="center" wrapText="1"/>
    </xf>
    <xf numFmtId="176" fontId="9" fillId="0" borderId="10" xfId="5" applyFont="1" applyBorder="1" applyAlignment="1">
      <alignment horizontal="left" vertical="center" wrapText="1"/>
    </xf>
    <xf numFmtId="176" fontId="9" fillId="0" borderId="11" xfId="5" applyFont="1" applyBorder="1" applyAlignment="1">
      <alignment vertical="center" wrapText="1"/>
    </xf>
    <xf numFmtId="176" fontId="9" fillId="5" borderId="12" xfId="5" applyFont="1" applyFill="1" applyBorder="1" applyAlignment="1">
      <alignment horizontal="left" vertical="center" wrapText="1"/>
    </xf>
    <xf numFmtId="176" fontId="9" fillId="5" borderId="13" xfId="5" applyFont="1" applyFill="1" applyBorder="1" applyAlignment="1">
      <alignment vertical="center" wrapText="1"/>
    </xf>
    <xf numFmtId="176" fontId="2" fillId="0" borderId="0" xfId="5" applyFont="1" applyAlignment="1">
      <alignment horizontal="left" vertical="center" wrapText="1"/>
    </xf>
  </cellXfs>
  <cellStyles count="6">
    <cellStyle name="常规" xfId="0" builtinId="0"/>
    <cellStyle name="常规 3" xfId="1" xr:uid="{10E98FE6-F4C2-4D2D-9569-49308206A2E7}"/>
    <cellStyle name="常规 3 2 2 3" xfId="5" xr:uid="{C7D97D3F-3E5B-4401-B2C3-4A883EC41CA6}"/>
    <cellStyle name="常规 3 2 3" xfId="4" xr:uid="{BA76C437-C423-46E7-BF6C-CF9CC426F507}"/>
    <cellStyle name="常规 4 3" xfId="3" xr:uid="{C68769F7-BA44-41CA-ACB8-E88E31D480DE}"/>
    <cellStyle name="常规 5" xfId="2" xr:uid="{92339A0A-3EB8-4DA1-8586-487F3DDC7637}"/>
  </cellStyles>
  <dxfs count="23"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alignment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B7BAD-7305-49FE-8C21-957B4CA39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658FF-21C6-45DF-85F8-B6B6DF579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C0E5C0-ABB1-4CA9-B271-2EB4CF290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123825</xdr:rowOff>
    </xdr:from>
    <xdr:to>
      <xdr:col>2</xdr:col>
      <xdr:colOff>1483295</xdr:colOff>
      <xdr:row>3</xdr:row>
      <xdr:rowOff>193675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736397-8932-4907-9523-88739DD8F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775" y="333375"/>
          <a:ext cx="1950020" cy="81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173512</xdr:colOff>
      <xdr:row>0</xdr:row>
      <xdr:rowOff>146049</xdr:rowOff>
    </xdr:from>
    <xdr:to>
      <xdr:col>1</xdr:col>
      <xdr:colOff>1145062</xdr:colOff>
      <xdr:row>2</xdr:row>
      <xdr:rowOff>159410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60E7F-275A-4D92-9023-96B0E1396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512" y="146049"/>
          <a:ext cx="1317914" cy="788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9.110.66\ocl\Users\hoauadmin\Downloads\JV&#24635;&#20307;&#30740;&#21457;&#36827;&#24230;11-07v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itiaoling365-my.sharepoint.com\Users\hoauadmin\Downloads\JV&#24635;&#20307;&#30740;&#21457;&#36827;&#24230;11-07v1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2080\Desktop\SPK-&#20215;&#21345;\CN\202506B\SpeedPAK%20VIP202506B%20CHN%20CN.xlsx" TargetMode="External"/><Relationship Id="rId1" Type="http://schemas.openxmlformats.org/officeDocument/2006/relationships/externalLinkPath" Target="/Users/182080/Desktop/SPK-&#20215;&#21345;/CN/202506B/SpeedPAK%20VIP202506B%20CHN%20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>
        <row r="18">
          <cell r="C18" t="str">
            <v/>
          </cell>
        </row>
        <row r="19">
          <cell r="C1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录"/>
      <sheetName val="1 版本更新说明"/>
      <sheetName val="2 服务总览"/>
      <sheetName val="3 服务说明"/>
      <sheetName val="4.1价卡丨美国服务"/>
      <sheetName val="4.2价卡丨英国服务"/>
      <sheetName val="4.2a价卡丨欧盟国家服务"/>
      <sheetName val="4.2b 价卡丨其它欧洲国家服务"/>
      <sheetName val="4.3价卡丨澳大利亚服务"/>
      <sheetName val="4.4价卡丨加拿大服务"/>
      <sheetName val="4.5价卡丨新西兰服务"/>
      <sheetName val="4.6价卡丨以色列服务"/>
      <sheetName val="4.7价卡丨墨西哥服务"/>
      <sheetName val="4.8价卡丨东南亚国家服务"/>
      <sheetName val="4.9价卡丨巴西国家服务"/>
      <sheetName val="5.0 揽收范围"/>
      <sheetName val="5.1自送范围"/>
      <sheetName val="5.2美国违禁品清单"/>
      <sheetName val="5.3英国违禁品清单"/>
      <sheetName val="5.4德国违禁品清单"/>
      <sheetName val="5.5欧洲国家违禁品清单 "/>
      <sheetName val="5.6澳大利亚违禁品清单"/>
      <sheetName val="5.7.加拿大违禁品清单"/>
      <sheetName val="5.8 新西兰违禁品清单"/>
      <sheetName val="5.9法意邮编库"/>
      <sheetName val="5.10以色列违禁品清单"/>
      <sheetName val="5.11以色列邮编库"/>
      <sheetName val="5.12墨西哥邮编库"/>
      <sheetName val="5.13 墨西哥违禁品清单"/>
      <sheetName val="5.14欧洲带电服务未覆盖地区"/>
      <sheetName val="5.15 新西兰标准服务邮编库"/>
      <sheetName val="5.16 东南亚国家违禁品清单"/>
      <sheetName val="5.17 东南亚国家邮编库"/>
      <sheetName val="5.18 西班牙邮编库"/>
      <sheetName val="5.19 巴西邮编库"/>
      <sheetName val="5.20 巴西违禁品清单"/>
      <sheetName val="5.21 澳洲经济服务不计泡邮编 参考清单"/>
      <sheetName val="5.22 美国带电包裹不可派送区域邮编列表"/>
      <sheetName val="5.23 带电服务说明"/>
      <sheetName val="5.24 加拿大标准不可派送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C6963-0EEE-4D97-B7DA-0D985A8AEC6B}" name="表3_2434" displayName="表3_2434" ref="A6:C94" totalsRowShown="0" headerRowDxfId="22" dataDxfId="21">
  <autoFilter ref="A6:C94" xr:uid="{2CAF8FC5-2D73-4CB9-8A93-33DA82194143}"/>
  <tableColumns count="3">
    <tableColumn id="1" xr3:uid="{30B828DB-701F-4768-9E31-72A2A1778B81}" name="#" dataDxfId="20"/>
    <tableColumn id="2" xr3:uid="{AF573876-76FC-4963-AC56-6E79C769956C}" name="品名(CN)" dataDxfId="19" dataCellStyle="常规 3"/>
    <tableColumn id="3" xr3:uid="{48FF7BCF-6AA1-4471-ACEB-9C350B945ECD}" name="品名(EN)" dataDxfId="18" dataCellStyle="常规 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674632-16CB-4E10-A4E3-E0C012D0C5DF}" name="表3_24345" displayName="表3_24345" ref="A6:C37" totalsRowShown="0" headerRowDxfId="17" dataDxfId="16">
  <autoFilter ref="A6:C37" xr:uid="{2CAF8FC5-2D73-4CB9-8A93-33DA82194143}"/>
  <tableColumns count="3">
    <tableColumn id="1" xr3:uid="{F034FB6D-E922-4160-9BDF-A4FEEC1384BC}" name="#" dataDxfId="15"/>
    <tableColumn id="2" xr3:uid="{B9AC3502-46A6-4BC6-AC72-198CD3782F48}" name="品名(CN)" dataDxfId="14" dataCellStyle="常规 3"/>
    <tableColumn id="3" xr3:uid="{C1DF77D1-B666-40F4-A08F-2842733CC0CE}" name="品名(EN)" dataDxfId="13" dataCellStyle="常规 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ABAABB-5435-4A95-802E-82C659F3FED8}" name="表3_243456" displayName="表3_243456" ref="A6:C30" totalsRowShown="0" headerRowDxfId="12" dataDxfId="11">
  <autoFilter ref="A6:C30" xr:uid="{2CAF8FC5-2D73-4CB9-8A93-33DA82194143}"/>
  <tableColumns count="3">
    <tableColumn id="1" xr3:uid="{615C361F-3395-459B-996C-058F353B1DED}" name="#" dataDxfId="10"/>
    <tableColumn id="2" xr3:uid="{76ACF756-1C76-4564-ADC6-C4EEC76AB03F}" name="品名(CN)" dataDxfId="9" dataCellStyle="常规 3"/>
    <tableColumn id="3" xr3:uid="{81FA9B2A-6EA0-41B5-A37F-9011E60B0C18}" name="品名(EN)" dataDxfId="8" dataCellStyle="常规 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F1C5CBC-F7D2-4143-9BB2-78403C6B2347}" name="表3_64" displayName="表3_64" ref="B8:D47" totalsRowShown="0">
  <autoFilter ref="B8:D47" xr:uid="{00000000-0009-0000-0100-000003000000}"/>
  <tableColumns count="3">
    <tableColumn id="1" xr3:uid="{869EC08A-DC99-469A-83E2-D5B398280680}" name="#" dataDxfId="2">
      <calculatedColumnFormula>SUBTOTAL(103,C$9:C9)</calculatedColumnFormula>
    </tableColumn>
    <tableColumn id="2" xr3:uid="{3F7DBA83-0362-48AB-B8FC-92AB04C73CB9}" name="品名(CN)" dataDxfId="1"/>
    <tableColumn id="3" xr3:uid="{A67A05F5-8F29-49C5-9CA2-A53F04DF0F7B}" name="品名(EN)" dataDxfId="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1DAFAE-AE5B-4D1F-A0DC-E32D5D7C6DFB}" name="表3_2434565" displayName="表3_2434565" ref="A6:C30" totalsRowShown="0" headerRowDxfId="7" dataDxfId="6">
  <autoFilter ref="A6:C30" xr:uid="{2CAF8FC5-2D73-4CB9-8A93-33DA82194143}"/>
  <tableColumns count="3">
    <tableColumn id="1" xr3:uid="{18DBBF56-1C71-433F-A2F1-47FE27EC8F2F}" name="#" dataDxfId="5"/>
    <tableColumn id="2" xr3:uid="{AD59D7D3-6968-488F-9AF3-37578304D120}" name="品名(CN)" dataDxfId="4" dataCellStyle="常规 3"/>
    <tableColumn id="3" xr3:uid="{38FDBA98-194C-4A3A-A0AA-0EB77A1B16E6}" name="品名(EN)" dataDxfId="3" dataCellStyle="常规 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7709-CFD4-4460-8945-0304F93B29C5}">
  <sheetPr>
    <tabColor theme="2" tint="-0.249977111117893"/>
  </sheetPr>
  <dimension ref="A1:E110"/>
  <sheetViews>
    <sheetView showGridLines="0" zoomScale="77" zoomScaleNormal="77" workbookViewId="0">
      <selection activeCell="F13" sqref="F13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0</v>
      </c>
      <c r="E1" s="4"/>
    </row>
    <row r="2" spans="1:5" ht="25" x14ac:dyDescent="0.3">
      <c r="C2" s="5" t="s">
        <v>1</v>
      </c>
    </row>
    <row r="3" spans="1:5" ht="27.5" x14ac:dyDescent="0.3">
      <c r="C3" s="6" t="s">
        <v>257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7</v>
      </c>
      <c r="C7" s="11" t="s">
        <v>8</v>
      </c>
    </row>
    <row r="8" spans="1:5" x14ac:dyDescent="0.3">
      <c r="A8" s="9">
        <f>SUBTOTAL(103,B$7:B8)</f>
        <v>2</v>
      </c>
      <c r="B8" s="10" t="s">
        <v>9</v>
      </c>
      <c r="C8" s="12" t="s">
        <v>10</v>
      </c>
    </row>
    <row r="9" spans="1:5" x14ac:dyDescent="0.3">
      <c r="A9" s="9">
        <f>SUBTOTAL(103,B$7:B9)</f>
        <v>3</v>
      </c>
      <c r="B9" s="13" t="s">
        <v>11</v>
      </c>
      <c r="C9" s="14" t="s">
        <v>12</v>
      </c>
    </row>
    <row r="10" spans="1:5" x14ac:dyDescent="0.3">
      <c r="A10" s="9">
        <f>SUBTOTAL(103,B$7:B10)</f>
        <v>4</v>
      </c>
      <c r="B10" s="13" t="s">
        <v>13</v>
      </c>
      <c r="C10" s="15" t="s">
        <v>14</v>
      </c>
    </row>
    <row r="11" spans="1:5" x14ac:dyDescent="0.3">
      <c r="A11" s="9">
        <f>SUBTOTAL(103,B$7:B11)</f>
        <v>5</v>
      </c>
      <c r="B11" s="10" t="s">
        <v>15</v>
      </c>
      <c r="C11" s="11" t="s">
        <v>16</v>
      </c>
    </row>
    <row r="12" spans="1:5" x14ac:dyDescent="0.3">
      <c r="A12" s="9">
        <f>SUBTOTAL(103,B$7:B12)</f>
        <v>6</v>
      </c>
      <c r="B12" s="10" t="s">
        <v>17</v>
      </c>
      <c r="C12" s="12" t="s">
        <v>18</v>
      </c>
    </row>
    <row r="13" spans="1:5" x14ac:dyDescent="0.3">
      <c r="A13" s="9">
        <f>SUBTOTAL(103,B$7:B13)</f>
        <v>7</v>
      </c>
      <c r="B13" s="10" t="s">
        <v>19</v>
      </c>
      <c r="C13" s="11" t="s">
        <v>20</v>
      </c>
    </row>
    <row r="14" spans="1:5" x14ac:dyDescent="0.3">
      <c r="A14" s="9">
        <f>SUBTOTAL(103,B$7:B14)</f>
        <v>8</v>
      </c>
      <c r="B14" s="10" t="s">
        <v>21</v>
      </c>
      <c r="C14" s="12" t="s">
        <v>22</v>
      </c>
    </row>
    <row r="15" spans="1:5" x14ac:dyDescent="0.3">
      <c r="A15" s="9">
        <f>SUBTOTAL(103,B$7:B15)</f>
        <v>9</v>
      </c>
      <c r="B15" s="10" t="s">
        <v>23</v>
      </c>
      <c r="C15" s="11" t="s">
        <v>24</v>
      </c>
    </row>
    <row r="16" spans="1:5" x14ac:dyDescent="0.3">
      <c r="A16" s="9">
        <f>SUBTOTAL(103,B$7:B16)</f>
        <v>10</v>
      </c>
      <c r="B16" s="10" t="s">
        <v>25</v>
      </c>
      <c r="C16" s="12" t="s">
        <v>26</v>
      </c>
    </row>
    <row r="17" spans="1:3" x14ac:dyDescent="0.3">
      <c r="A17" s="9">
        <f>SUBTOTAL(103,B$7:B17)</f>
        <v>11</v>
      </c>
      <c r="B17" s="10" t="s">
        <v>27</v>
      </c>
      <c r="C17" s="11" t="s">
        <v>28</v>
      </c>
    </row>
    <row r="18" spans="1:3" x14ac:dyDescent="0.3">
      <c r="A18" s="9">
        <f>SUBTOTAL(103,B$7:B18)</f>
        <v>12</v>
      </c>
      <c r="B18" s="10" t="s">
        <v>29</v>
      </c>
      <c r="C18" s="12" t="s">
        <v>30</v>
      </c>
    </row>
    <row r="19" spans="1:3" x14ac:dyDescent="0.3">
      <c r="A19" s="9">
        <f>SUBTOTAL(103,B$7:B19)</f>
        <v>13</v>
      </c>
      <c r="B19" s="10" t="s">
        <v>31</v>
      </c>
      <c r="C19" s="11" t="s">
        <v>32</v>
      </c>
    </row>
    <row r="20" spans="1:3" x14ac:dyDescent="0.3">
      <c r="A20" s="9">
        <f>SUBTOTAL(103,B$7:B20)</f>
        <v>14</v>
      </c>
      <c r="B20" s="10" t="s">
        <v>33</v>
      </c>
      <c r="C20" s="12" t="s">
        <v>34</v>
      </c>
    </row>
    <row r="21" spans="1:3" x14ac:dyDescent="0.3">
      <c r="A21" s="9">
        <f>SUBTOTAL(103,B$7:B21)</f>
        <v>15</v>
      </c>
      <c r="B21" s="16" t="s">
        <v>35</v>
      </c>
      <c r="C21" s="11" t="s">
        <v>36</v>
      </c>
    </row>
    <row r="22" spans="1:3" x14ac:dyDescent="0.3">
      <c r="A22" s="9">
        <f>SUBTOTAL(103,B$7:B22)</f>
        <v>16</v>
      </c>
      <c r="B22" s="17" t="s">
        <v>37</v>
      </c>
      <c r="C22" s="12" t="s">
        <v>38</v>
      </c>
    </row>
    <row r="23" spans="1:3" x14ac:dyDescent="0.3">
      <c r="A23" s="9">
        <f>SUBTOTAL(103,B$7:B23)</f>
        <v>17</v>
      </c>
      <c r="B23" s="17" t="s">
        <v>39</v>
      </c>
      <c r="C23" s="11" t="s">
        <v>40</v>
      </c>
    </row>
    <row r="24" spans="1:3" x14ac:dyDescent="0.3">
      <c r="A24" s="9">
        <f>SUBTOTAL(103,B$7:B24)</f>
        <v>18</v>
      </c>
      <c r="B24" s="17" t="s">
        <v>41</v>
      </c>
      <c r="C24" s="12" t="s">
        <v>42</v>
      </c>
    </row>
    <row r="25" spans="1:3" x14ac:dyDescent="0.3">
      <c r="A25" s="9">
        <f>SUBTOTAL(103,B$7:B25)</f>
        <v>19</v>
      </c>
      <c r="B25" s="17" t="s">
        <v>43</v>
      </c>
      <c r="C25" s="11" t="s">
        <v>44</v>
      </c>
    </row>
    <row r="26" spans="1:3" x14ac:dyDescent="0.3">
      <c r="A26" s="9">
        <f>SUBTOTAL(103,B$7:B26)</f>
        <v>20</v>
      </c>
      <c r="B26" s="10" t="s">
        <v>45</v>
      </c>
      <c r="C26" s="15" t="s">
        <v>46</v>
      </c>
    </row>
    <row r="27" spans="1:3" x14ac:dyDescent="0.3">
      <c r="A27" s="9">
        <f>SUBTOTAL(103,B$7:B27)</f>
        <v>21</v>
      </c>
      <c r="B27" s="10" t="s">
        <v>47</v>
      </c>
      <c r="C27" s="11" t="s">
        <v>48</v>
      </c>
    </row>
    <row r="28" spans="1:3" x14ac:dyDescent="0.3">
      <c r="A28" s="9">
        <f>SUBTOTAL(103,B$7:B28)</f>
        <v>22</v>
      </c>
      <c r="B28" s="10" t="s">
        <v>49</v>
      </c>
      <c r="C28" s="12" t="s">
        <v>50</v>
      </c>
    </row>
    <row r="29" spans="1:3" x14ac:dyDescent="0.3">
      <c r="A29" s="9">
        <f>SUBTOTAL(103,B$7:B29)</f>
        <v>23</v>
      </c>
      <c r="B29" s="10" t="s">
        <v>51</v>
      </c>
      <c r="C29" s="18" t="s">
        <v>52</v>
      </c>
    </row>
    <row r="30" spans="1:3" x14ac:dyDescent="0.3">
      <c r="A30" s="9">
        <f>SUBTOTAL(103,B$7:B30)</f>
        <v>24</v>
      </c>
      <c r="B30" s="19" t="s">
        <v>53</v>
      </c>
      <c r="C30" s="20" t="s">
        <v>54</v>
      </c>
    </row>
    <row r="31" spans="1:3" x14ac:dyDescent="0.3">
      <c r="A31" s="9">
        <f>SUBTOTAL(103,B$7:B31)</f>
        <v>25</v>
      </c>
      <c r="B31" s="10" t="s">
        <v>55</v>
      </c>
      <c r="C31" s="18" t="s">
        <v>56</v>
      </c>
    </row>
    <row r="32" spans="1:3" x14ac:dyDescent="0.3">
      <c r="A32" s="9">
        <f>SUBTOTAL(103,B$7:B32)</f>
        <v>26</v>
      </c>
      <c r="B32" s="10" t="s">
        <v>57</v>
      </c>
      <c r="C32" s="20" t="s">
        <v>58</v>
      </c>
    </row>
    <row r="33" spans="1:3" x14ac:dyDescent="0.3">
      <c r="A33" s="9">
        <f>SUBTOTAL(103,B$7:B33)</f>
        <v>27</v>
      </c>
      <c r="B33" s="10" t="s">
        <v>59</v>
      </c>
      <c r="C33" s="18" t="s">
        <v>60</v>
      </c>
    </row>
    <row r="34" spans="1:3" x14ac:dyDescent="0.3">
      <c r="A34" s="9">
        <f>SUBTOTAL(103,B$7:B34)</f>
        <v>28</v>
      </c>
      <c r="B34" s="10" t="s">
        <v>61</v>
      </c>
      <c r="C34" s="20" t="s">
        <v>62</v>
      </c>
    </row>
    <row r="35" spans="1:3" x14ac:dyDescent="0.3">
      <c r="A35" s="9">
        <f>SUBTOTAL(103,B$7:B35)</f>
        <v>29</v>
      </c>
      <c r="B35" s="10" t="s">
        <v>63</v>
      </c>
      <c r="C35" s="18" t="s">
        <v>64</v>
      </c>
    </row>
    <row r="36" spans="1:3" x14ac:dyDescent="0.3">
      <c r="A36" s="9">
        <f>SUBTOTAL(103,B$7:B36)</f>
        <v>30</v>
      </c>
      <c r="B36" s="10" t="s">
        <v>65</v>
      </c>
      <c r="C36" s="20" t="s">
        <v>66</v>
      </c>
    </row>
    <row r="37" spans="1:3" x14ac:dyDescent="0.3">
      <c r="A37" s="9">
        <f>SUBTOTAL(103,B$7:B37)</f>
        <v>31</v>
      </c>
      <c r="B37" s="10" t="s">
        <v>67</v>
      </c>
      <c r="C37" s="11" t="s">
        <v>68</v>
      </c>
    </row>
    <row r="38" spans="1:3" ht="33" x14ac:dyDescent="0.3">
      <c r="A38" s="9">
        <f>SUBTOTAL(103,B$7:B38)</f>
        <v>32</v>
      </c>
      <c r="B38" s="10" t="s">
        <v>69</v>
      </c>
      <c r="C38" s="12" t="s">
        <v>70</v>
      </c>
    </row>
    <row r="39" spans="1:3" x14ac:dyDescent="0.3">
      <c r="A39" s="9">
        <f>SUBTOTAL(103,B$7:B39)</f>
        <v>33</v>
      </c>
      <c r="B39" s="19" t="s">
        <v>71</v>
      </c>
      <c r="C39" s="11" t="s">
        <v>72</v>
      </c>
    </row>
    <row r="40" spans="1:3" x14ac:dyDescent="0.3">
      <c r="A40" s="9">
        <f>SUBTOTAL(103,B$7:B40)</f>
        <v>34</v>
      </c>
      <c r="B40" s="19" t="s">
        <v>73</v>
      </c>
      <c r="C40" s="12" t="s">
        <v>74</v>
      </c>
    </row>
    <row r="41" spans="1:3" x14ac:dyDescent="0.3">
      <c r="A41" s="9">
        <f>SUBTOTAL(103,B$7:B41)</f>
        <v>35</v>
      </c>
      <c r="B41" s="10" t="s">
        <v>75</v>
      </c>
      <c r="C41" s="11" t="s">
        <v>76</v>
      </c>
    </row>
    <row r="42" spans="1:3" x14ac:dyDescent="0.3">
      <c r="A42" s="9">
        <f>SUBTOTAL(103,B$7:B42)</f>
        <v>36</v>
      </c>
      <c r="B42" s="10" t="s">
        <v>77</v>
      </c>
      <c r="C42" s="12" t="s">
        <v>78</v>
      </c>
    </row>
    <row r="43" spans="1:3" x14ac:dyDescent="0.3">
      <c r="A43" s="9">
        <f>SUBTOTAL(103,B$7:B43)</f>
        <v>37</v>
      </c>
      <c r="B43" s="19" t="s">
        <v>79</v>
      </c>
      <c r="C43" s="11" t="s">
        <v>80</v>
      </c>
    </row>
    <row r="44" spans="1:3" x14ac:dyDescent="0.3">
      <c r="A44" s="9">
        <f>SUBTOTAL(103,B$7:B44)</f>
        <v>38</v>
      </c>
      <c r="B44" s="10" t="s">
        <v>81</v>
      </c>
      <c r="C44" s="12" t="s">
        <v>82</v>
      </c>
    </row>
    <row r="45" spans="1:3" x14ac:dyDescent="0.3">
      <c r="A45" s="9">
        <f>SUBTOTAL(103,B$7:B45)</f>
        <v>39</v>
      </c>
      <c r="B45" s="10" t="s">
        <v>83</v>
      </c>
      <c r="C45" s="11" t="s">
        <v>84</v>
      </c>
    </row>
    <row r="46" spans="1:3" x14ac:dyDescent="0.3">
      <c r="A46" s="9">
        <f>SUBTOTAL(103,B$7:B46)</f>
        <v>40</v>
      </c>
      <c r="B46" s="10" t="s">
        <v>85</v>
      </c>
      <c r="C46" s="12" t="s">
        <v>86</v>
      </c>
    </row>
    <row r="47" spans="1:3" x14ac:dyDescent="0.3">
      <c r="A47" s="9">
        <f>SUBTOTAL(103,B$7:B47)</f>
        <v>41</v>
      </c>
      <c r="B47" s="19" t="s">
        <v>87</v>
      </c>
      <c r="C47" s="11" t="s">
        <v>88</v>
      </c>
    </row>
    <row r="48" spans="1:3" ht="33" x14ac:dyDescent="0.3">
      <c r="A48" s="9">
        <f>SUBTOTAL(103,B$7:B48)</f>
        <v>42</v>
      </c>
      <c r="B48" s="21" t="s">
        <v>89</v>
      </c>
      <c r="C48" s="22" t="s">
        <v>90</v>
      </c>
    </row>
    <row r="49" spans="1:3" x14ac:dyDescent="0.3">
      <c r="A49" s="9">
        <f>SUBTOTAL(103,B$7:B49)</f>
        <v>43</v>
      </c>
      <c r="B49" s="19" t="s">
        <v>91</v>
      </c>
      <c r="C49" s="11" t="s">
        <v>92</v>
      </c>
    </row>
    <row r="50" spans="1:3" x14ac:dyDescent="0.3">
      <c r="A50" s="9">
        <f>SUBTOTAL(103,B$7:B50)</f>
        <v>44</v>
      </c>
      <c r="B50" s="19" t="s">
        <v>93</v>
      </c>
      <c r="C50" s="12" t="s">
        <v>94</v>
      </c>
    </row>
    <row r="51" spans="1:3" x14ac:dyDescent="0.3">
      <c r="A51" s="9">
        <f>SUBTOTAL(103,B$7:B51)</f>
        <v>45</v>
      </c>
      <c r="B51" s="19" t="s">
        <v>95</v>
      </c>
      <c r="C51" s="11" t="s">
        <v>96</v>
      </c>
    </row>
    <row r="52" spans="1:3" x14ac:dyDescent="0.3">
      <c r="A52" s="9">
        <f>SUBTOTAL(103,B$7:B52)</f>
        <v>46</v>
      </c>
      <c r="B52" s="19" t="s">
        <v>97</v>
      </c>
      <c r="C52" s="12" t="s">
        <v>98</v>
      </c>
    </row>
    <row r="53" spans="1:3" x14ac:dyDescent="0.3">
      <c r="A53" s="9">
        <f>SUBTOTAL(103,B$7:B53)</f>
        <v>47</v>
      </c>
      <c r="B53" s="19" t="s">
        <v>99</v>
      </c>
      <c r="C53" s="11" t="s">
        <v>100</v>
      </c>
    </row>
    <row r="54" spans="1:3" x14ac:dyDescent="0.3">
      <c r="A54" s="9">
        <f>SUBTOTAL(103,B$7:B54)</f>
        <v>48</v>
      </c>
      <c r="B54" s="19" t="s">
        <v>101</v>
      </c>
      <c r="C54" s="12" t="s">
        <v>102</v>
      </c>
    </row>
    <row r="55" spans="1:3" x14ac:dyDescent="0.3">
      <c r="A55" s="9">
        <f>SUBTOTAL(103,B$7:B55)</f>
        <v>49</v>
      </c>
      <c r="B55" s="16" t="s">
        <v>103</v>
      </c>
      <c r="C55" s="11" t="s">
        <v>104</v>
      </c>
    </row>
    <row r="56" spans="1:3" x14ac:dyDescent="0.3">
      <c r="A56" s="9">
        <f>SUBTOTAL(103,B$7:B56)</f>
        <v>50</v>
      </c>
      <c r="B56" s="23" t="s">
        <v>105</v>
      </c>
      <c r="C56" s="12" t="s">
        <v>106</v>
      </c>
    </row>
    <row r="57" spans="1:3" x14ac:dyDescent="0.3">
      <c r="A57" s="9">
        <f>SUBTOTAL(103,B$7:B57)</f>
        <v>51</v>
      </c>
      <c r="B57" s="23" t="s">
        <v>107</v>
      </c>
      <c r="C57" s="11" t="s">
        <v>108</v>
      </c>
    </row>
    <row r="58" spans="1:3" x14ac:dyDescent="0.3">
      <c r="A58" s="9">
        <f>SUBTOTAL(103,B$7:B58)</f>
        <v>52</v>
      </c>
      <c r="B58" s="23" t="s">
        <v>109</v>
      </c>
      <c r="C58" s="12" t="s">
        <v>110</v>
      </c>
    </row>
    <row r="59" spans="1:3" x14ac:dyDescent="0.3">
      <c r="A59" s="9">
        <f>SUBTOTAL(103,B$7:B59)</f>
        <v>53</v>
      </c>
      <c r="B59" s="23" t="s">
        <v>111</v>
      </c>
      <c r="C59" s="11" t="s">
        <v>112</v>
      </c>
    </row>
    <row r="60" spans="1:3" x14ac:dyDescent="0.3">
      <c r="A60" s="9">
        <f>SUBTOTAL(103,B$7:B60)</f>
        <v>54</v>
      </c>
      <c r="B60" s="23" t="s">
        <v>113</v>
      </c>
      <c r="C60" s="12" t="s">
        <v>114</v>
      </c>
    </row>
    <row r="61" spans="1:3" x14ac:dyDescent="0.3">
      <c r="A61" s="9">
        <f>SUBTOTAL(103,B$7:B61)</f>
        <v>55</v>
      </c>
      <c r="B61" s="23" t="s">
        <v>115</v>
      </c>
      <c r="C61" s="24" t="s">
        <v>116</v>
      </c>
    </row>
    <row r="62" spans="1:3" x14ac:dyDescent="0.3">
      <c r="A62" s="9">
        <f>SUBTOTAL(103,B$7:B62)</f>
        <v>56</v>
      </c>
      <c r="B62" s="23" t="s">
        <v>117</v>
      </c>
      <c r="C62" s="12" t="s">
        <v>118</v>
      </c>
    </row>
    <row r="63" spans="1:3" x14ac:dyDescent="0.3">
      <c r="A63" s="9">
        <f>SUBTOTAL(103,B$7:B63)</f>
        <v>57</v>
      </c>
      <c r="B63" s="23" t="s">
        <v>119</v>
      </c>
      <c r="C63" s="11" t="s">
        <v>120</v>
      </c>
    </row>
    <row r="64" spans="1:3" x14ac:dyDescent="0.3">
      <c r="A64" s="9">
        <f>SUBTOTAL(103,B$7:B64)</f>
        <v>58</v>
      </c>
      <c r="B64" s="23" t="s">
        <v>121</v>
      </c>
      <c r="C64" s="12" t="s">
        <v>122</v>
      </c>
    </row>
    <row r="65" spans="1:3" x14ac:dyDescent="0.3">
      <c r="A65" s="9">
        <f>SUBTOTAL(103,B$7:B65)</f>
        <v>59</v>
      </c>
      <c r="B65" s="23" t="s">
        <v>123</v>
      </c>
      <c r="C65" s="11" t="s">
        <v>124</v>
      </c>
    </row>
    <row r="66" spans="1:3" x14ac:dyDescent="0.3">
      <c r="A66" s="9">
        <f>SUBTOTAL(103,B$7:B66)</f>
        <v>60</v>
      </c>
      <c r="B66" s="23" t="s">
        <v>125</v>
      </c>
      <c r="C66" s="12" t="s">
        <v>126</v>
      </c>
    </row>
    <row r="67" spans="1:3" x14ac:dyDescent="0.3">
      <c r="A67" s="9">
        <f>SUBTOTAL(103,B$7:B67)</f>
        <v>61</v>
      </c>
      <c r="B67" s="23" t="s">
        <v>127</v>
      </c>
      <c r="C67" s="11" t="s">
        <v>128</v>
      </c>
    </row>
    <row r="68" spans="1:3" x14ac:dyDescent="0.3">
      <c r="A68" s="9">
        <f>SUBTOTAL(103,B$7:B68)</f>
        <v>62</v>
      </c>
      <c r="B68" s="23" t="s">
        <v>129</v>
      </c>
      <c r="C68" s="12" t="s">
        <v>130</v>
      </c>
    </row>
    <row r="69" spans="1:3" x14ac:dyDescent="0.3">
      <c r="A69" s="9">
        <f>SUBTOTAL(103,B$7:B69)</f>
        <v>63</v>
      </c>
      <c r="B69" s="23" t="s">
        <v>131</v>
      </c>
      <c r="C69" s="11" t="s">
        <v>132</v>
      </c>
    </row>
    <row r="70" spans="1:3" x14ac:dyDescent="0.3">
      <c r="A70" s="9">
        <f>SUBTOTAL(103,B$7:B70)</f>
        <v>64</v>
      </c>
      <c r="B70" s="23" t="s">
        <v>133</v>
      </c>
      <c r="C70" s="25" t="s">
        <v>134</v>
      </c>
    </row>
    <row r="71" spans="1:3" x14ac:dyDescent="0.3">
      <c r="A71" s="9">
        <f>SUBTOTAL(103,B$7:B71)</f>
        <v>65</v>
      </c>
      <c r="B71" s="23" t="s">
        <v>135</v>
      </c>
      <c r="C71" s="11" t="s">
        <v>136</v>
      </c>
    </row>
    <row r="72" spans="1:3" x14ac:dyDescent="0.3">
      <c r="A72" s="9">
        <f>SUBTOTAL(103,B$7:B72)</f>
        <v>66</v>
      </c>
      <c r="B72" s="23" t="s">
        <v>137</v>
      </c>
      <c r="C72" s="12" t="s">
        <v>138</v>
      </c>
    </row>
    <row r="73" spans="1:3" x14ac:dyDescent="0.3">
      <c r="A73" s="9">
        <f>SUBTOTAL(103,B$7:B73)</f>
        <v>67</v>
      </c>
      <c r="B73" s="23" t="s">
        <v>139</v>
      </c>
      <c r="C73" s="11" t="s">
        <v>140</v>
      </c>
    </row>
    <row r="74" spans="1:3" x14ac:dyDescent="0.3">
      <c r="A74" s="9">
        <f>SUBTOTAL(103,B$7:B74)</f>
        <v>68</v>
      </c>
      <c r="B74" s="23" t="s">
        <v>141</v>
      </c>
      <c r="C74" s="12" t="s">
        <v>142</v>
      </c>
    </row>
    <row r="75" spans="1:3" x14ac:dyDescent="0.3">
      <c r="A75" s="9">
        <f>SUBTOTAL(103,B$7:B75)</f>
        <v>69</v>
      </c>
      <c r="B75" s="23" t="s">
        <v>143</v>
      </c>
      <c r="C75" s="11" t="s">
        <v>144</v>
      </c>
    </row>
    <row r="76" spans="1:3" x14ac:dyDescent="0.3">
      <c r="A76" s="9">
        <f>SUBTOTAL(103,B$7:B76)</f>
        <v>70</v>
      </c>
      <c r="B76" s="23" t="s">
        <v>145</v>
      </c>
      <c r="C76" s="12" t="s">
        <v>146</v>
      </c>
    </row>
    <row r="77" spans="1:3" x14ac:dyDescent="0.3">
      <c r="A77" s="9">
        <f>SUBTOTAL(103,B$7:B77)</f>
        <v>71</v>
      </c>
      <c r="B77" s="23" t="s">
        <v>147</v>
      </c>
      <c r="C77" s="11" t="s">
        <v>148</v>
      </c>
    </row>
    <row r="78" spans="1:3" x14ac:dyDescent="0.3">
      <c r="A78" s="9">
        <f>SUBTOTAL(103,B$7:B78)</f>
        <v>72</v>
      </c>
      <c r="B78" s="23" t="s">
        <v>149</v>
      </c>
      <c r="C78" s="12" t="s">
        <v>150</v>
      </c>
    </row>
    <row r="79" spans="1:3" x14ac:dyDescent="0.3">
      <c r="A79" s="9">
        <f>SUBTOTAL(103,B$7:B79)</f>
        <v>73</v>
      </c>
      <c r="B79" s="23" t="s">
        <v>151</v>
      </c>
      <c r="C79" s="11" t="s">
        <v>152</v>
      </c>
    </row>
    <row r="80" spans="1:3" ht="49.5" x14ac:dyDescent="0.3">
      <c r="A80" s="9">
        <f>SUBTOTAL(103,B$7:B80)</f>
        <v>74</v>
      </c>
      <c r="B80" s="23" t="s">
        <v>153</v>
      </c>
      <c r="C80" s="12" t="s">
        <v>154</v>
      </c>
    </row>
    <row r="81" spans="1:4" ht="33" x14ac:dyDescent="0.3">
      <c r="A81" s="9">
        <f>SUBTOTAL(103,B$7:B81)</f>
        <v>75</v>
      </c>
      <c r="B81" s="23" t="s">
        <v>155</v>
      </c>
      <c r="C81" s="11" t="s">
        <v>156</v>
      </c>
    </row>
    <row r="82" spans="1:4" x14ac:dyDescent="0.3">
      <c r="A82" s="9">
        <f>SUBTOTAL(103,B$7:B82)</f>
        <v>76</v>
      </c>
      <c r="B82" s="23" t="s">
        <v>157</v>
      </c>
      <c r="C82" s="12" t="s">
        <v>158</v>
      </c>
    </row>
    <row r="83" spans="1:4" ht="49.5" x14ac:dyDescent="0.3">
      <c r="A83" s="9">
        <f>SUBTOTAL(103,B$7:B83)</f>
        <v>77</v>
      </c>
      <c r="B83" s="23" t="s">
        <v>159</v>
      </c>
      <c r="C83" s="11" t="s">
        <v>160</v>
      </c>
    </row>
    <row r="84" spans="1:4" x14ac:dyDescent="0.3">
      <c r="A84" s="9">
        <f>SUBTOTAL(103,B$7:B84)</f>
        <v>78</v>
      </c>
      <c r="B84" s="23" t="s">
        <v>161</v>
      </c>
      <c r="C84" s="12" t="s">
        <v>162</v>
      </c>
    </row>
    <row r="85" spans="1:4" ht="33" x14ac:dyDescent="0.3">
      <c r="A85" s="9">
        <f>SUBTOTAL(103,B$7:B85)</f>
        <v>79</v>
      </c>
      <c r="B85" s="23" t="s">
        <v>163</v>
      </c>
      <c r="C85" s="11" t="s">
        <v>164</v>
      </c>
    </row>
    <row r="86" spans="1:4" ht="85" customHeight="1" x14ac:dyDescent="0.3">
      <c r="A86" s="9">
        <f>SUBTOTAL(103,B$7:B86)</f>
        <v>80</v>
      </c>
      <c r="B86" s="26" t="s">
        <v>165</v>
      </c>
      <c r="C86" s="12" t="s">
        <v>166</v>
      </c>
      <c r="D86" s="27"/>
    </row>
    <row r="87" spans="1:4" x14ac:dyDescent="0.3">
      <c r="A87" s="9">
        <f>SUBTOTAL(103,B$7:B87)</f>
        <v>81</v>
      </c>
      <c r="B87" s="28" t="s">
        <v>167</v>
      </c>
      <c r="C87" s="11" t="s">
        <v>168</v>
      </c>
    </row>
    <row r="88" spans="1:4" x14ac:dyDescent="0.3">
      <c r="A88" s="9">
        <f>SUBTOTAL(103,B$7:B88)</f>
        <v>82</v>
      </c>
      <c r="B88" s="29" t="s">
        <v>169</v>
      </c>
      <c r="C88" s="30" t="s">
        <v>170</v>
      </c>
    </row>
    <row r="89" spans="1:4" x14ac:dyDescent="0.3">
      <c r="A89" s="9">
        <f>SUBTOTAL(103,B$7:B89)</f>
        <v>83</v>
      </c>
      <c r="B89" s="28" t="s">
        <v>171</v>
      </c>
      <c r="C89" s="11" t="s">
        <v>172</v>
      </c>
    </row>
    <row r="90" spans="1:4" x14ac:dyDescent="0.3">
      <c r="A90" s="9">
        <f>SUBTOTAL(103,B$7:B90)</f>
        <v>84</v>
      </c>
      <c r="B90" s="31" t="s">
        <v>173</v>
      </c>
      <c r="C90" s="12" t="s">
        <v>174</v>
      </c>
    </row>
    <row r="91" spans="1:4" x14ac:dyDescent="0.3">
      <c r="A91" s="9">
        <f>SUBTOTAL(103,B$7:B91)</f>
        <v>85</v>
      </c>
      <c r="B91" s="28" t="s">
        <v>175</v>
      </c>
      <c r="C91" s="11" t="s">
        <v>176</v>
      </c>
    </row>
    <row r="92" spans="1:4" ht="16.5" customHeight="1" x14ac:dyDescent="0.3">
      <c r="A92" s="9">
        <f>SUBTOTAL(103,B$7:B92)</f>
        <v>86</v>
      </c>
      <c r="B92" s="29" t="s">
        <v>177</v>
      </c>
      <c r="C92" s="30" t="s">
        <v>178</v>
      </c>
    </row>
    <row r="93" spans="1:4" ht="33" x14ac:dyDescent="0.3">
      <c r="A93" s="9">
        <f>SUBTOTAL(103,B$7:B93)</f>
        <v>87</v>
      </c>
      <c r="B93" s="32" t="s">
        <v>179</v>
      </c>
      <c r="C93" s="33" t="s">
        <v>180</v>
      </c>
    </row>
    <row r="94" spans="1:4" x14ac:dyDescent="0.3">
      <c r="A94" s="9">
        <f>SUBTOTAL(103,B$7:B94)</f>
        <v>88</v>
      </c>
      <c r="B94" s="29" t="s">
        <v>181</v>
      </c>
      <c r="C94" s="30" t="s">
        <v>182</v>
      </c>
    </row>
    <row r="95" spans="1:4" ht="14" x14ac:dyDescent="0.3">
      <c r="A95" s="3"/>
      <c r="B95" s="3"/>
      <c r="C95" s="3"/>
    </row>
    <row r="96" spans="1:4" ht="14" x14ac:dyDescent="0.3">
      <c r="A96" s="3"/>
      <c r="B96" s="3"/>
      <c r="C96" s="3"/>
    </row>
    <row r="97" spans="1:3" x14ac:dyDescent="0.3">
      <c r="B97" s="3"/>
      <c r="C97" s="3"/>
    </row>
    <row r="98" spans="1:3" x14ac:dyDescent="0.3">
      <c r="A98" s="34" t="s">
        <v>183</v>
      </c>
      <c r="B98" s="35"/>
      <c r="C98" s="35"/>
    </row>
    <row r="99" spans="1:3" x14ac:dyDescent="0.3">
      <c r="A99" s="36" t="s">
        <v>4</v>
      </c>
      <c r="B99" s="37" t="s">
        <v>5</v>
      </c>
      <c r="C99" s="38" t="s">
        <v>6</v>
      </c>
    </row>
    <row r="100" spans="1:3" x14ac:dyDescent="0.3">
      <c r="A100" s="39">
        <v>1</v>
      </c>
      <c r="B100" s="40" t="s">
        <v>184</v>
      </c>
      <c r="C100" s="41" t="s">
        <v>185</v>
      </c>
    </row>
    <row r="101" spans="1:3" x14ac:dyDescent="0.3">
      <c r="A101" s="42">
        <v>2</v>
      </c>
      <c r="B101" s="43" t="s">
        <v>186</v>
      </c>
      <c r="C101" s="44" t="s">
        <v>187</v>
      </c>
    </row>
    <row r="102" spans="1:3" x14ac:dyDescent="0.3">
      <c r="A102" s="39">
        <v>3</v>
      </c>
      <c r="B102" s="40" t="s">
        <v>188</v>
      </c>
      <c r="C102" s="41" t="s">
        <v>189</v>
      </c>
    </row>
    <row r="103" spans="1:3" x14ac:dyDescent="0.3">
      <c r="A103" s="42">
        <v>4</v>
      </c>
      <c r="B103" s="43" t="s">
        <v>190</v>
      </c>
      <c r="C103" s="44" t="s">
        <v>191</v>
      </c>
    </row>
    <row r="104" spans="1:3" x14ac:dyDescent="0.3">
      <c r="A104" s="39">
        <v>5</v>
      </c>
      <c r="B104" s="40" t="s">
        <v>192</v>
      </c>
      <c r="C104" s="41" t="s">
        <v>193</v>
      </c>
    </row>
    <row r="105" spans="1:3" x14ac:dyDescent="0.3">
      <c r="A105" s="42">
        <v>6</v>
      </c>
      <c r="B105" s="43" t="s">
        <v>194</v>
      </c>
      <c r="C105" s="44" t="s">
        <v>195</v>
      </c>
    </row>
    <row r="106" spans="1:3" x14ac:dyDescent="0.3">
      <c r="A106" s="39">
        <v>7</v>
      </c>
      <c r="B106" s="40" t="s">
        <v>196</v>
      </c>
      <c r="C106" s="41" t="s">
        <v>197</v>
      </c>
    </row>
    <row r="107" spans="1:3" x14ac:dyDescent="0.3">
      <c r="A107" s="42">
        <v>8</v>
      </c>
      <c r="B107" s="43" t="s">
        <v>198</v>
      </c>
      <c r="C107" s="44" t="s">
        <v>199</v>
      </c>
    </row>
    <row r="108" spans="1:3" x14ac:dyDescent="0.3">
      <c r="A108" s="39">
        <v>9</v>
      </c>
      <c r="B108" s="40" t="s">
        <v>200</v>
      </c>
      <c r="C108" s="41" t="s">
        <v>201</v>
      </c>
    </row>
    <row r="109" spans="1:3" x14ac:dyDescent="0.3">
      <c r="A109" s="42">
        <v>10</v>
      </c>
      <c r="B109" s="43" t="s">
        <v>202</v>
      </c>
      <c r="C109" s="44" t="s">
        <v>203</v>
      </c>
    </row>
    <row r="110" spans="1:3" x14ac:dyDescent="0.3">
      <c r="A110" s="39">
        <v>11</v>
      </c>
      <c r="B110" s="40" t="s">
        <v>204</v>
      </c>
      <c r="C110" s="41" t="s">
        <v>205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BCA5-ABA0-4943-9E11-18FB1BC1DCC0}">
  <sheetPr>
    <tabColor theme="2" tint="-0.249977111117893"/>
  </sheetPr>
  <dimension ref="A1:E37"/>
  <sheetViews>
    <sheetView showGridLines="0" zoomScale="77" zoomScaleNormal="77" workbookViewId="0">
      <selection activeCell="H9" sqref="H9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206</v>
      </c>
      <c r="E1" s="4"/>
    </row>
    <row r="2" spans="1:5" ht="25" x14ac:dyDescent="0.3">
      <c r="C2" s="5" t="s">
        <v>207</v>
      </c>
    </row>
    <row r="3" spans="1:5" ht="27.5" x14ac:dyDescent="0.3">
      <c r="C3" s="6" t="s">
        <v>258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208</v>
      </c>
      <c r="C7" s="17" t="s">
        <v>209</v>
      </c>
    </row>
    <row r="8" spans="1:5" x14ac:dyDescent="0.3">
      <c r="A8" s="9">
        <f>SUBTOTAL(103,B$7:B8)</f>
        <v>2</v>
      </c>
      <c r="B8" s="10" t="s">
        <v>210</v>
      </c>
      <c r="C8" s="17" t="s">
        <v>211</v>
      </c>
    </row>
    <row r="9" spans="1:5" x14ac:dyDescent="0.3">
      <c r="A9" s="9">
        <f>SUBTOTAL(103,B$7:B9)</f>
        <v>3</v>
      </c>
      <c r="B9" s="13" t="s">
        <v>212</v>
      </c>
      <c r="C9" s="45" t="s">
        <v>213</v>
      </c>
    </row>
    <row r="10" spans="1:5" x14ac:dyDescent="0.3">
      <c r="A10" s="9">
        <f>SUBTOTAL(103,B$7:B10)</f>
        <v>4</v>
      </c>
      <c r="B10" s="13" t="s">
        <v>45</v>
      </c>
      <c r="C10" s="45" t="s">
        <v>214</v>
      </c>
    </row>
    <row r="11" spans="1:5" x14ac:dyDescent="0.3">
      <c r="A11" s="9">
        <f>SUBTOTAL(103,B$7:B11)</f>
        <v>5</v>
      </c>
      <c r="B11" s="10" t="s">
        <v>215</v>
      </c>
      <c r="C11" s="17" t="s">
        <v>30</v>
      </c>
    </row>
    <row r="12" spans="1:5" x14ac:dyDescent="0.3">
      <c r="A12" s="9">
        <f>SUBTOTAL(103,B$7:B12)</f>
        <v>6</v>
      </c>
      <c r="B12" s="10" t="s">
        <v>7</v>
      </c>
      <c r="C12" s="17" t="s">
        <v>8</v>
      </c>
    </row>
    <row r="13" spans="1:5" x14ac:dyDescent="0.3">
      <c r="A13" s="9">
        <f>SUBTOTAL(103,B$7:B13)</f>
        <v>7</v>
      </c>
      <c r="B13" s="10" t="s">
        <v>216</v>
      </c>
      <c r="C13" s="17" t="s">
        <v>217</v>
      </c>
    </row>
    <row r="14" spans="1:5" x14ac:dyDescent="0.3">
      <c r="A14" s="9">
        <f>SUBTOTAL(103,B$7:B14)</f>
        <v>8</v>
      </c>
      <c r="B14" s="10" t="s">
        <v>218</v>
      </c>
      <c r="C14" s="17" t="s">
        <v>219</v>
      </c>
    </row>
    <row r="15" spans="1:5" x14ac:dyDescent="0.3">
      <c r="A15" s="9">
        <f>SUBTOTAL(103,B$7:B15)</f>
        <v>9</v>
      </c>
      <c r="B15" s="10" t="s">
        <v>11</v>
      </c>
      <c r="C15" s="17" t="s">
        <v>220</v>
      </c>
    </row>
    <row r="16" spans="1:5" x14ac:dyDescent="0.3">
      <c r="A16" s="9">
        <f>SUBTOTAL(103,B$7:B16)</f>
        <v>10</v>
      </c>
      <c r="B16" s="10" t="s">
        <v>13</v>
      </c>
      <c r="C16" s="17" t="s">
        <v>221</v>
      </c>
    </row>
    <row r="17" spans="1:3" x14ac:dyDescent="0.3">
      <c r="A17" s="9">
        <f>SUBTOTAL(103,B$7:B17)</f>
        <v>11</v>
      </c>
      <c r="B17" s="10" t="s">
        <v>222</v>
      </c>
      <c r="C17" s="17" t="s">
        <v>223</v>
      </c>
    </row>
    <row r="18" spans="1:3" x14ac:dyDescent="0.3">
      <c r="A18" s="9">
        <f>SUBTOTAL(103,B$7:B18)</f>
        <v>12</v>
      </c>
      <c r="B18" s="10" t="s">
        <v>224</v>
      </c>
      <c r="C18" s="17" t="s">
        <v>225</v>
      </c>
    </row>
    <row r="19" spans="1:3" x14ac:dyDescent="0.3">
      <c r="A19" s="9">
        <f>SUBTOTAL(103,B$7:B19)</f>
        <v>13</v>
      </c>
      <c r="B19" s="10" t="s">
        <v>226</v>
      </c>
      <c r="C19" s="10" t="s">
        <v>227</v>
      </c>
    </row>
    <row r="20" spans="1:3" x14ac:dyDescent="0.3">
      <c r="A20" s="9">
        <f>SUBTOTAL(103,B$7:B20)</f>
        <v>14</v>
      </c>
      <c r="B20" s="10" t="s">
        <v>228</v>
      </c>
      <c r="C20" s="10" t="s">
        <v>229</v>
      </c>
    </row>
    <row r="21" spans="1:3" x14ac:dyDescent="0.3">
      <c r="A21" s="9">
        <f>SUBTOTAL(103,B$7:B21)</f>
        <v>15</v>
      </c>
      <c r="B21" s="16" t="s">
        <v>230</v>
      </c>
      <c r="C21" s="46" t="s">
        <v>231</v>
      </c>
    </row>
    <row r="22" spans="1:3" x14ac:dyDescent="0.3">
      <c r="A22" s="9">
        <f>SUBTOTAL(103,B$7:B22)</f>
        <v>16</v>
      </c>
      <c r="B22" s="17" t="s">
        <v>232</v>
      </c>
      <c r="C22" s="10" t="s">
        <v>26</v>
      </c>
    </row>
    <row r="23" spans="1:3" x14ac:dyDescent="0.3">
      <c r="A23" s="9">
        <f>SUBTOTAL(103,B$7:B23)</f>
        <v>17</v>
      </c>
      <c r="B23" s="17" t="s">
        <v>233</v>
      </c>
      <c r="C23" s="17" t="s">
        <v>234</v>
      </c>
    </row>
    <row r="24" spans="1:3" x14ac:dyDescent="0.3">
      <c r="A24" s="9">
        <f>SUBTOTAL(103,B$7:B24)</f>
        <v>18</v>
      </c>
      <c r="B24" s="17" t="s">
        <v>235</v>
      </c>
      <c r="C24" s="17" t="s">
        <v>236</v>
      </c>
    </row>
    <row r="25" spans="1:3" x14ac:dyDescent="0.3">
      <c r="A25" s="9">
        <f>SUBTOTAL(103,B$7:B25)</f>
        <v>19</v>
      </c>
      <c r="B25" s="17" t="s">
        <v>237</v>
      </c>
      <c r="C25" s="17" t="s">
        <v>238</v>
      </c>
    </row>
    <row r="26" spans="1:3" x14ac:dyDescent="0.3">
      <c r="A26" s="9">
        <f>SUBTOTAL(103,B$7:B26)</f>
        <v>20</v>
      </c>
      <c r="B26" s="10" t="s">
        <v>239</v>
      </c>
      <c r="C26" s="10" t="s">
        <v>240</v>
      </c>
    </row>
    <row r="27" spans="1:3" x14ac:dyDescent="0.3">
      <c r="A27" s="9">
        <f>SUBTOTAL(103,B$7:B27)</f>
        <v>21</v>
      </c>
      <c r="B27" s="10" t="s">
        <v>115</v>
      </c>
      <c r="C27" s="10" t="s">
        <v>116</v>
      </c>
    </row>
    <row r="28" spans="1:3" x14ac:dyDescent="0.3">
      <c r="A28" s="9">
        <f>SUBTOTAL(103,B$7:B28)</f>
        <v>22</v>
      </c>
      <c r="B28" s="10" t="s">
        <v>241</v>
      </c>
      <c r="C28" s="10" t="s">
        <v>242</v>
      </c>
    </row>
    <row r="29" spans="1:3" x14ac:dyDescent="0.3">
      <c r="A29" s="9">
        <f>SUBTOTAL(103,B$7:B29)</f>
        <v>23</v>
      </c>
      <c r="B29" s="10" t="s">
        <v>243</v>
      </c>
      <c r="C29" s="10" t="s">
        <v>244</v>
      </c>
    </row>
    <row r="30" spans="1:3" x14ac:dyDescent="0.3">
      <c r="A30" s="9">
        <f>SUBTOTAL(103,B$7:B30)</f>
        <v>24</v>
      </c>
      <c r="B30" s="19" t="s">
        <v>245</v>
      </c>
      <c r="C30" s="10" t="s">
        <v>246</v>
      </c>
    </row>
    <row r="31" spans="1:3" x14ac:dyDescent="0.3">
      <c r="A31" s="9">
        <f>SUBTOTAL(103,B$7:B31)</f>
        <v>25</v>
      </c>
      <c r="B31" s="10" t="s">
        <v>247</v>
      </c>
      <c r="C31" s="10" t="s">
        <v>248</v>
      </c>
    </row>
    <row r="32" spans="1:3" x14ac:dyDescent="0.3">
      <c r="A32" s="9">
        <f>SUBTOTAL(103,B$7:B32)</f>
        <v>26</v>
      </c>
      <c r="B32" s="10" t="s">
        <v>249</v>
      </c>
      <c r="C32" s="10" t="s">
        <v>250</v>
      </c>
    </row>
    <row r="33" spans="1:3" x14ac:dyDescent="0.3">
      <c r="A33" s="9">
        <f>SUBTOTAL(103,B$7:B33)</f>
        <v>27</v>
      </c>
      <c r="B33" s="10" t="s">
        <v>251</v>
      </c>
      <c r="C33" s="10" t="s">
        <v>252</v>
      </c>
    </row>
    <row r="34" spans="1:3" x14ac:dyDescent="0.3">
      <c r="A34" s="9">
        <f>SUBTOTAL(103,B$7:B34)</f>
        <v>28</v>
      </c>
      <c r="B34" s="10" t="s">
        <v>113</v>
      </c>
      <c r="C34" s="10" t="s">
        <v>114</v>
      </c>
    </row>
    <row r="35" spans="1:3" x14ac:dyDescent="0.3">
      <c r="A35" s="9">
        <f>SUBTOTAL(103,B$7:B35)</f>
        <v>29</v>
      </c>
      <c r="B35" s="10" t="s">
        <v>167</v>
      </c>
      <c r="C35" s="10" t="s">
        <v>168</v>
      </c>
    </row>
    <row r="36" spans="1:3" ht="33" x14ac:dyDescent="0.3">
      <c r="A36" s="9">
        <f>SUBTOTAL(103,B$7:B36)</f>
        <v>30</v>
      </c>
      <c r="B36" s="10" t="s">
        <v>179</v>
      </c>
      <c r="C36" s="10" t="s">
        <v>180</v>
      </c>
    </row>
    <row r="37" spans="1:3" x14ac:dyDescent="0.3">
      <c r="A37" s="9">
        <f>SUBTOTAL(103,B$7:B37)</f>
        <v>31</v>
      </c>
      <c r="B37" s="10" t="s">
        <v>181</v>
      </c>
      <c r="C37" s="10" t="s">
        <v>253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3108-6EF8-493A-BEF2-B04DA4ED2CA2}">
  <sheetPr>
    <tabColor theme="2" tint="-0.249977111117893"/>
  </sheetPr>
  <dimension ref="A1:E30"/>
  <sheetViews>
    <sheetView showGridLines="0" zoomScale="77" zoomScaleNormal="77" workbookViewId="0">
      <selection activeCell="F8" sqref="F8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254</v>
      </c>
      <c r="E1" s="4"/>
    </row>
    <row r="2" spans="1:5" ht="25" x14ac:dyDescent="0.3">
      <c r="C2" s="5" t="s">
        <v>255</v>
      </c>
    </row>
    <row r="3" spans="1:5" ht="27.5" x14ac:dyDescent="0.3">
      <c r="C3" s="6" t="s">
        <v>256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208</v>
      </c>
      <c r="C7" s="17" t="s">
        <v>209</v>
      </c>
    </row>
    <row r="8" spans="1:5" x14ac:dyDescent="0.3">
      <c r="A8" s="9">
        <f>SUBTOTAL(103,B$7:B8)</f>
        <v>2</v>
      </c>
      <c r="B8" s="10" t="s">
        <v>210</v>
      </c>
      <c r="C8" s="17" t="s">
        <v>211</v>
      </c>
    </row>
    <row r="9" spans="1:5" x14ac:dyDescent="0.3">
      <c r="A9" s="9">
        <f>SUBTOTAL(103,B$7:B9)</f>
        <v>3</v>
      </c>
      <c r="B9" s="13" t="s">
        <v>212</v>
      </c>
      <c r="C9" s="45" t="s">
        <v>213</v>
      </c>
    </row>
    <row r="10" spans="1:5" x14ac:dyDescent="0.3">
      <c r="A10" s="9">
        <f>SUBTOTAL(103,B$7:B10)</f>
        <v>4</v>
      </c>
      <c r="B10" s="13" t="s">
        <v>45</v>
      </c>
      <c r="C10" s="45" t="s">
        <v>214</v>
      </c>
    </row>
    <row r="11" spans="1:5" x14ac:dyDescent="0.3">
      <c r="A11" s="9">
        <f>SUBTOTAL(103,B$7:B11)</f>
        <v>5</v>
      </c>
      <c r="B11" s="10" t="s">
        <v>215</v>
      </c>
      <c r="C11" s="17" t="s">
        <v>30</v>
      </c>
    </row>
    <row r="12" spans="1:5" x14ac:dyDescent="0.3">
      <c r="A12" s="9">
        <f>SUBTOTAL(103,B$7:B12)</f>
        <v>6</v>
      </c>
      <c r="B12" s="10" t="s">
        <v>7</v>
      </c>
      <c r="C12" s="17" t="s">
        <v>8</v>
      </c>
    </row>
    <row r="13" spans="1:5" x14ac:dyDescent="0.3">
      <c r="A13" s="9">
        <f>SUBTOTAL(103,B$7:B13)</f>
        <v>7</v>
      </c>
      <c r="B13" s="10" t="s">
        <v>216</v>
      </c>
      <c r="C13" s="17" t="s">
        <v>217</v>
      </c>
    </row>
    <row r="14" spans="1:5" x14ac:dyDescent="0.3">
      <c r="A14" s="9">
        <f>SUBTOTAL(103,B$7:B14)</f>
        <v>8</v>
      </c>
      <c r="B14" s="10" t="s">
        <v>218</v>
      </c>
      <c r="C14" s="17" t="s">
        <v>219</v>
      </c>
    </row>
    <row r="15" spans="1:5" x14ac:dyDescent="0.3">
      <c r="A15" s="9">
        <f>SUBTOTAL(103,B$7:B15)</f>
        <v>9</v>
      </c>
      <c r="B15" s="10" t="s">
        <v>11</v>
      </c>
      <c r="C15" s="17" t="s">
        <v>220</v>
      </c>
    </row>
    <row r="16" spans="1:5" x14ac:dyDescent="0.3">
      <c r="A16" s="9">
        <f>SUBTOTAL(103,B$7:B16)</f>
        <v>10</v>
      </c>
      <c r="B16" s="10" t="s">
        <v>13</v>
      </c>
      <c r="C16" s="17" t="s">
        <v>221</v>
      </c>
    </row>
    <row r="17" spans="1:3" x14ac:dyDescent="0.3">
      <c r="A17" s="9">
        <f>SUBTOTAL(103,B$7:B17)</f>
        <v>11</v>
      </c>
      <c r="B17" s="10" t="s">
        <v>222</v>
      </c>
      <c r="C17" s="17" t="s">
        <v>223</v>
      </c>
    </row>
    <row r="18" spans="1:3" x14ac:dyDescent="0.3">
      <c r="A18" s="9">
        <f>SUBTOTAL(103,B$7:B18)</f>
        <v>12</v>
      </c>
      <c r="B18" s="10" t="s">
        <v>224</v>
      </c>
      <c r="C18" s="17" t="s">
        <v>225</v>
      </c>
    </row>
    <row r="19" spans="1:3" x14ac:dyDescent="0.3">
      <c r="A19" s="9">
        <f>SUBTOTAL(103,B$7:B19)</f>
        <v>13</v>
      </c>
      <c r="B19" s="10" t="s">
        <v>226</v>
      </c>
      <c r="C19" s="10" t="s">
        <v>227</v>
      </c>
    </row>
    <row r="20" spans="1:3" x14ac:dyDescent="0.3">
      <c r="A20" s="9">
        <f>SUBTOTAL(103,B$7:B20)</f>
        <v>14</v>
      </c>
      <c r="B20" s="10" t="s">
        <v>228</v>
      </c>
      <c r="C20" s="10" t="s">
        <v>229</v>
      </c>
    </row>
    <row r="21" spans="1:3" x14ac:dyDescent="0.3">
      <c r="A21" s="9">
        <f>SUBTOTAL(103,B$7:B21)</f>
        <v>15</v>
      </c>
      <c r="B21" s="16" t="s">
        <v>230</v>
      </c>
      <c r="C21" s="46" t="s">
        <v>231</v>
      </c>
    </row>
    <row r="22" spans="1:3" x14ac:dyDescent="0.3">
      <c r="A22" s="9">
        <f>SUBTOTAL(103,B$7:B22)</f>
        <v>16</v>
      </c>
      <c r="B22" s="17" t="s">
        <v>232</v>
      </c>
      <c r="C22" s="10" t="s">
        <v>26</v>
      </c>
    </row>
    <row r="23" spans="1:3" x14ac:dyDescent="0.3">
      <c r="A23" s="9">
        <f>SUBTOTAL(103,B$7:B23)</f>
        <v>17</v>
      </c>
      <c r="B23" s="17" t="s">
        <v>233</v>
      </c>
      <c r="C23" s="17" t="s">
        <v>234</v>
      </c>
    </row>
    <row r="24" spans="1:3" x14ac:dyDescent="0.3">
      <c r="A24" s="9">
        <f>SUBTOTAL(103,B$7:B24)</f>
        <v>18</v>
      </c>
      <c r="B24" s="17" t="s">
        <v>235</v>
      </c>
      <c r="C24" s="17" t="s">
        <v>236</v>
      </c>
    </row>
    <row r="25" spans="1:3" x14ac:dyDescent="0.3">
      <c r="A25" s="9">
        <f>SUBTOTAL(103,B$7:B25)</f>
        <v>19</v>
      </c>
      <c r="B25" s="17" t="s">
        <v>237</v>
      </c>
      <c r="C25" s="17" t="s">
        <v>238</v>
      </c>
    </row>
    <row r="26" spans="1:3" x14ac:dyDescent="0.3">
      <c r="A26" s="9">
        <f>SUBTOTAL(103,B$7:B26)</f>
        <v>20</v>
      </c>
      <c r="B26" s="10" t="s">
        <v>115</v>
      </c>
      <c r="C26" s="10" t="s">
        <v>116</v>
      </c>
    </row>
    <row r="27" spans="1:3" x14ac:dyDescent="0.3">
      <c r="A27" s="9">
        <f>SUBTOTAL(103,B$7:B27)</f>
        <v>21</v>
      </c>
      <c r="B27" s="10" t="s">
        <v>113</v>
      </c>
      <c r="C27" s="10" t="s">
        <v>114</v>
      </c>
    </row>
    <row r="28" spans="1:3" x14ac:dyDescent="0.3">
      <c r="A28" s="9">
        <f>SUBTOTAL(103,B$7:B28)</f>
        <v>22</v>
      </c>
      <c r="B28" s="10" t="s">
        <v>167</v>
      </c>
      <c r="C28" s="10" t="s">
        <v>168</v>
      </c>
    </row>
    <row r="29" spans="1:3" ht="33" x14ac:dyDescent="0.3">
      <c r="A29" s="9">
        <f>SUBTOTAL(103,B$7:B29)</f>
        <v>23</v>
      </c>
      <c r="B29" s="10" t="s">
        <v>179</v>
      </c>
      <c r="C29" s="10" t="s">
        <v>180</v>
      </c>
    </row>
    <row r="30" spans="1:3" x14ac:dyDescent="0.3">
      <c r="A30" s="9">
        <f>SUBTOTAL(103,B$7:B30)</f>
        <v>24</v>
      </c>
      <c r="B30" s="19" t="s">
        <v>181</v>
      </c>
      <c r="C30" s="10" t="s">
        <v>253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5DB6-4D49-422D-885D-45A8CBA58CC2}">
  <sheetPr>
    <tabColor theme="2" tint="-0.249977111117893"/>
  </sheetPr>
  <dimension ref="A2:H47"/>
  <sheetViews>
    <sheetView showGridLines="0" tabSelected="1" zoomScale="70" zoomScaleNormal="70" workbookViewId="0">
      <selection activeCell="I3" sqref="I3"/>
    </sheetView>
  </sheetViews>
  <sheetFormatPr defaultColWidth="7.9140625" defaultRowHeight="16.5" x14ac:dyDescent="0.3"/>
  <cols>
    <col min="1" max="1" width="2.6640625" style="51" customWidth="1"/>
    <col min="2" max="2" width="6.5" style="54" customWidth="1"/>
    <col min="3" max="3" width="50.5" style="51" customWidth="1"/>
    <col min="4" max="4" width="70.08203125" style="51" customWidth="1"/>
    <col min="5" max="16384" width="7.9140625" style="51"/>
  </cols>
  <sheetData>
    <row r="2" spans="2:8" ht="31.5" customHeight="1" x14ac:dyDescent="0.3">
      <c r="B2" s="48" t="s">
        <v>278</v>
      </c>
      <c r="C2" s="48"/>
      <c r="D2" s="48"/>
      <c r="E2" s="49"/>
      <c r="F2" s="50"/>
      <c r="G2" s="50"/>
      <c r="H2" s="50"/>
    </row>
    <row r="3" spans="2:8" ht="27" customHeight="1" x14ac:dyDescent="0.3">
      <c r="B3" s="52" t="s">
        <v>262</v>
      </c>
      <c r="C3" s="52"/>
      <c r="D3" s="52"/>
      <c r="F3" s="50"/>
      <c r="G3" s="50"/>
      <c r="H3" s="50"/>
    </row>
    <row r="4" spans="2:8" ht="24" customHeight="1" x14ac:dyDescent="0.3">
      <c r="B4" s="53" t="s">
        <v>279</v>
      </c>
      <c r="C4" s="53"/>
      <c r="D4" s="53"/>
      <c r="F4" s="50"/>
      <c r="G4" s="50"/>
      <c r="H4" s="50"/>
    </row>
    <row r="5" spans="2:8" x14ac:dyDescent="0.3">
      <c r="B5" s="54" t="s">
        <v>2</v>
      </c>
    </row>
    <row r="6" spans="2:8" x14ac:dyDescent="0.3">
      <c r="B6" s="55" t="s">
        <v>3</v>
      </c>
      <c r="C6" s="55"/>
      <c r="D6" s="55"/>
    </row>
    <row r="7" spans="2:8" x14ac:dyDescent="0.3">
      <c r="B7" s="55"/>
      <c r="C7" s="55"/>
      <c r="D7" s="55"/>
    </row>
    <row r="8" spans="2:8" x14ac:dyDescent="0.3">
      <c r="B8" s="54" t="s">
        <v>4</v>
      </c>
      <c r="C8" s="51" t="s">
        <v>5</v>
      </c>
      <c r="D8" s="51" t="s">
        <v>6</v>
      </c>
    </row>
    <row r="9" spans="2:8" x14ac:dyDescent="0.3">
      <c r="B9" s="54">
        <f>SUBTOTAL(103,C$9:C9)</f>
        <v>1</v>
      </c>
      <c r="C9" s="56" t="s">
        <v>7</v>
      </c>
      <c r="D9" s="57" t="s">
        <v>8</v>
      </c>
    </row>
    <row r="10" spans="2:8" x14ac:dyDescent="0.3">
      <c r="B10" s="54">
        <f>SUBTOTAL(103,C$9:C10)</f>
        <v>2</v>
      </c>
      <c r="C10" s="56" t="s">
        <v>9</v>
      </c>
      <c r="D10" s="57" t="s">
        <v>10</v>
      </c>
    </row>
    <row r="11" spans="2:8" x14ac:dyDescent="0.3">
      <c r="B11" s="54">
        <f>SUBTOTAL(103,C$9:C11)</f>
        <v>3</v>
      </c>
      <c r="C11" s="56" t="s">
        <v>11</v>
      </c>
      <c r="D11" s="57" t="s">
        <v>12</v>
      </c>
    </row>
    <row r="12" spans="2:8" x14ac:dyDescent="0.3">
      <c r="B12" s="54">
        <f>SUBTOTAL(103,C$9:C12)</f>
        <v>4</v>
      </c>
      <c r="C12" s="56" t="s">
        <v>13</v>
      </c>
      <c r="D12" s="57" t="s">
        <v>14</v>
      </c>
    </row>
    <row r="13" spans="2:8" x14ac:dyDescent="0.3">
      <c r="B13" s="54">
        <f>SUBTOTAL(103,C$9:C13)</f>
        <v>5</v>
      </c>
      <c r="C13" s="56" t="s">
        <v>15</v>
      </c>
      <c r="D13" s="57" t="s">
        <v>16</v>
      </c>
    </row>
    <row r="14" spans="2:8" x14ac:dyDescent="0.3">
      <c r="B14" s="54">
        <f>SUBTOTAL(103,C$9:C14)</f>
        <v>6</v>
      </c>
      <c r="C14" s="56" t="s">
        <v>17</v>
      </c>
      <c r="D14" s="57" t="s">
        <v>18</v>
      </c>
    </row>
    <row r="15" spans="2:8" x14ac:dyDescent="0.3">
      <c r="B15" s="54">
        <f>SUBTOTAL(103,C$9:C15)</f>
        <v>7</v>
      </c>
      <c r="C15" s="56" t="s">
        <v>19</v>
      </c>
      <c r="D15" s="57" t="s">
        <v>20</v>
      </c>
    </row>
    <row r="16" spans="2:8" x14ac:dyDescent="0.3">
      <c r="B16" s="54">
        <f>SUBTOTAL(103,C$9:C16)</f>
        <v>8</v>
      </c>
      <c r="C16" s="56" t="s">
        <v>21</v>
      </c>
      <c r="D16" s="57" t="s">
        <v>22</v>
      </c>
    </row>
    <row r="17" spans="2:4" x14ac:dyDescent="0.3">
      <c r="B17" s="54">
        <f>SUBTOTAL(103,C$9:C17)</f>
        <v>9</v>
      </c>
      <c r="C17" s="56" t="s">
        <v>23</v>
      </c>
      <c r="D17" s="57" t="s">
        <v>24</v>
      </c>
    </row>
    <row r="18" spans="2:4" x14ac:dyDescent="0.3">
      <c r="B18" s="54">
        <f>SUBTOTAL(103,C$9:C18)</f>
        <v>10</v>
      </c>
      <c r="C18" s="56" t="s">
        <v>25</v>
      </c>
      <c r="D18" s="57" t="s">
        <v>26</v>
      </c>
    </row>
    <row r="19" spans="2:4" x14ac:dyDescent="0.3">
      <c r="B19" s="54">
        <f>SUBTOTAL(103,C$9:C19)</f>
        <v>11</v>
      </c>
      <c r="C19" s="56" t="s">
        <v>27</v>
      </c>
      <c r="D19" s="57" t="s">
        <v>28</v>
      </c>
    </row>
    <row r="20" spans="2:4" x14ac:dyDescent="0.3">
      <c r="B20" s="54">
        <f>SUBTOTAL(103,C$9:C20)</f>
        <v>12</v>
      </c>
      <c r="C20" s="56" t="s">
        <v>29</v>
      </c>
      <c r="D20" s="57" t="s">
        <v>30</v>
      </c>
    </row>
    <row r="21" spans="2:4" x14ac:dyDescent="0.3">
      <c r="B21" s="54">
        <f>SUBTOTAL(103,C$9:C21)</f>
        <v>13</v>
      </c>
      <c r="C21" s="56" t="s">
        <v>210</v>
      </c>
      <c r="D21" s="57" t="s">
        <v>211</v>
      </c>
    </row>
    <row r="22" spans="2:4" x14ac:dyDescent="0.3">
      <c r="B22" s="54">
        <f>SUBTOTAL(103,C$9:C22)</f>
        <v>14</v>
      </c>
      <c r="C22" s="56" t="s">
        <v>208</v>
      </c>
      <c r="D22" s="57" t="s">
        <v>209</v>
      </c>
    </row>
    <row r="23" spans="2:4" x14ac:dyDescent="0.3">
      <c r="B23" s="54">
        <f>SUBTOTAL(103,C$9:C23)</f>
        <v>15</v>
      </c>
      <c r="C23" s="56" t="s">
        <v>228</v>
      </c>
      <c r="D23" s="57" t="s">
        <v>229</v>
      </c>
    </row>
    <row r="24" spans="2:4" x14ac:dyDescent="0.3">
      <c r="B24" s="54">
        <f>SUBTOTAL(103,C$9:C24)</f>
        <v>16</v>
      </c>
      <c r="C24" s="56" t="s">
        <v>230</v>
      </c>
      <c r="D24" s="57" t="s">
        <v>231</v>
      </c>
    </row>
    <row r="25" spans="2:4" x14ac:dyDescent="0.3">
      <c r="B25" s="54">
        <f>SUBTOTAL(103,C$9:C25)</f>
        <v>17</v>
      </c>
      <c r="C25" s="56" t="s">
        <v>235</v>
      </c>
      <c r="D25" s="57" t="s">
        <v>236</v>
      </c>
    </row>
    <row r="26" spans="2:4" x14ac:dyDescent="0.3">
      <c r="B26" s="54">
        <f>SUBTOTAL(103,C$9:C26)</f>
        <v>18</v>
      </c>
      <c r="C26" s="56" t="s">
        <v>233</v>
      </c>
      <c r="D26" s="57" t="s">
        <v>234</v>
      </c>
    </row>
    <row r="27" spans="2:4" x14ac:dyDescent="0.3">
      <c r="B27" s="54">
        <f>SUBTOTAL(103,C$9:C27)</f>
        <v>19</v>
      </c>
      <c r="C27" s="56" t="s">
        <v>115</v>
      </c>
      <c r="D27" s="57" t="s">
        <v>116</v>
      </c>
    </row>
    <row r="28" spans="2:4" x14ac:dyDescent="0.3">
      <c r="B28" s="54">
        <f>SUBTOTAL(103,C$9:C28)</f>
        <v>20</v>
      </c>
      <c r="C28" s="56" t="s">
        <v>237</v>
      </c>
      <c r="D28" s="57" t="s">
        <v>238</v>
      </c>
    </row>
    <row r="29" spans="2:4" x14ac:dyDescent="0.3">
      <c r="B29" s="54">
        <f>SUBTOTAL(103,C$9:C29)</f>
        <v>21</v>
      </c>
      <c r="C29" s="56" t="s">
        <v>212</v>
      </c>
      <c r="D29" s="57" t="s">
        <v>213</v>
      </c>
    </row>
    <row r="30" spans="2:4" x14ac:dyDescent="0.3">
      <c r="B30" s="54">
        <f>SUBTOTAL(103,C$9:C30)</f>
        <v>22</v>
      </c>
      <c r="C30" s="56" t="s">
        <v>270</v>
      </c>
      <c r="D30" s="57" t="s">
        <v>263</v>
      </c>
    </row>
    <row r="31" spans="2:4" x14ac:dyDescent="0.3">
      <c r="B31" s="54">
        <f>SUBTOTAL(103,C$9:C31)</f>
        <v>23</v>
      </c>
      <c r="C31" s="56" t="s">
        <v>271</v>
      </c>
      <c r="D31" s="57" t="s">
        <v>264</v>
      </c>
    </row>
    <row r="32" spans="2:4" x14ac:dyDescent="0.3">
      <c r="B32" s="54">
        <f>SUBTOTAL(103,C$9:C32)</f>
        <v>24</v>
      </c>
      <c r="C32" s="56" t="s">
        <v>272</v>
      </c>
      <c r="D32" s="57" t="s">
        <v>265</v>
      </c>
    </row>
    <row r="33" spans="1:4" x14ac:dyDescent="0.3">
      <c r="B33" s="54">
        <f>SUBTOTAL(103,C$9:C33)</f>
        <v>25</v>
      </c>
      <c r="C33" s="56" t="s">
        <v>249</v>
      </c>
      <c r="D33" s="57" t="s">
        <v>250</v>
      </c>
    </row>
    <row r="34" spans="1:4" x14ac:dyDescent="0.3">
      <c r="B34" s="54">
        <f>SUBTOTAL(103,C$9:C34)</f>
        <v>26</v>
      </c>
      <c r="C34" s="56" t="s">
        <v>45</v>
      </c>
      <c r="D34" s="57" t="s">
        <v>46</v>
      </c>
    </row>
    <row r="35" spans="1:4" x14ac:dyDescent="0.3">
      <c r="A35" s="58"/>
      <c r="B35" s="54">
        <f>SUBTOTAL(103,C$9:C35)</f>
        <v>27</v>
      </c>
      <c r="C35" s="59" t="s">
        <v>273</v>
      </c>
      <c r="D35" s="60" t="s">
        <v>266</v>
      </c>
    </row>
    <row r="36" spans="1:4" x14ac:dyDescent="0.3">
      <c r="A36" s="58"/>
      <c r="B36" s="54">
        <f>SUBTOTAL(103,C$9:C36)</f>
        <v>28</v>
      </c>
      <c r="C36" s="61" t="s">
        <v>274</v>
      </c>
      <c r="D36" s="62" t="s">
        <v>267</v>
      </c>
    </row>
    <row r="37" spans="1:4" x14ac:dyDescent="0.3">
      <c r="A37" s="58"/>
      <c r="B37" s="54">
        <f>SUBTOTAL(103,C$9:C37)</f>
        <v>29</v>
      </c>
      <c r="C37" s="59" t="s">
        <v>275</v>
      </c>
      <c r="D37" s="60" t="s">
        <v>268</v>
      </c>
    </row>
    <row r="38" spans="1:4" x14ac:dyDescent="0.3">
      <c r="A38" s="58"/>
      <c r="B38" s="54">
        <f>SUBTOTAL(103,C$9:C38)</f>
        <v>30</v>
      </c>
      <c r="C38" s="61" t="s">
        <v>216</v>
      </c>
      <c r="D38" s="62" t="s">
        <v>217</v>
      </c>
    </row>
    <row r="39" spans="1:4" x14ac:dyDescent="0.3">
      <c r="A39" s="58"/>
      <c r="B39" s="54">
        <f>SUBTOTAL(103,C$9:C39)</f>
        <v>31</v>
      </c>
      <c r="C39" s="59" t="s">
        <v>218</v>
      </c>
      <c r="D39" s="60" t="s">
        <v>219</v>
      </c>
    </row>
    <row r="40" spans="1:4" x14ac:dyDescent="0.3">
      <c r="A40" s="58"/>
      <c r="B40" s="54">
        <f>SUBTOTAL(103,C$9:C40)</f>
        <v>32</v>
      </c>
      <c r="C40" s="61" t="s">
        <v>224</v>
      </c>
      <c r="D40" s="62" t="s">
        <v>225</v>
      </c>
    </row>
    <row r="41" spans="1:4" x14ac:dyDescent="0.3">
      <c r="A41" s="58"/>
      <c r="B41" s="54">
        <f>SUBTOTAL(103,C$9:C41)</f>
        <v>33</v>
      </c>
      <c r="C41" s="59" t="s">
        <v>222</v>
      </c>
      <c r="D41" s="60" t="s">
        <v>223</v>
      </c>
    </row>
    <row r="42" spans="1:4" x14ac:dyDescent="0.3">
      <c r="A42" s="58"/>
      <c r="B42" s="54">
        <f>SUBTOTAL(103,C$9:C42)</f>
        <v>34</v>
      </c>
      <c r="C42" s="61" t="s">
        <v>249</v>
      </c>
      <c r="D42" s="62" t="s">
        <v>250</v>
      </c>
    </row>
    <row r="43" spans="1:4" x14ac:dyDescent="0.3">
      <c r="B43" s="54">
        <f>SUBTOTAL(103,C$9:C43)</f>
        <v>35</v>
      </c>
      <c r="C43" s="59" t="s">
        <v>276</v>
      </c>
      <c r="D43" s="60" t="s">
        <v>269</v>
      </c>
    </row>
    <row r="44" spans="1:4" x14ac:dyDescent="0.3">
      <c r="B44" s="54">
        <f>SUBTOTAL(103,C$9:C44)</f>
        <v>36</v>
      </c>
      <c r="C44" s="61" t="s">
        <v>113</v>
      </c>
      <c r="D44" s="62" t="s">
        <v>114</v>
      </c>
    </row>
    <row r="45" spans="1:4" x14ac:dyDescent="0.3">
      <c r="B45" s="54">
        <f>SUBTOTAL(103,C$9:C45)</f>
        <v>37</v>
      </c>
      <c r="C45" s="63" t="s">
        <v>167</v>
      </c>
      <c r="D45" s="64" t="s">
        <v>168</v>
      </c>
    </row>
    <row r="46" spans="1:4" ht="33" x14ac:dyDescent="0.3">
      <c r="B46" s="54">
        <f>SUBTOTAL(103,C$9:C46)</f>
        <v>38</v>
      </c>
      <c r="C46" s="61" t="s">
        <v>277</v>
      </c>
      <c r="D46" s="62" t="s">
        <v>180</v>
      </c>
    </row>
    <row r="47" spans="1:4" x14ac:dyDescent="0.3">
      <c r="B47" s="54">
        <f>SUBTOTAL(103,C$9:C47)</f>
        <v>39</v>
      </c>
      <c r="C47" s="65" t="s">
        <v>181</v>
      </c>
      <c r="D47" s="45" t="s">
        <v>182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7103-5A43-480B-967A-5F7C3521413A}">
  <sheetPr>
    <tabColor theme="2" tint="-0.249977111117893"/>
  </sheetPr>
  <dimension ref="A1:E30"/>
  <sheetViews>
    <sheetView showGridLines="0" zoomScale="77" zoomScaleNormal="77" workbookViewId="0">
      <selection activeCell="H6" sqref="H6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259</v>
      </c>
      <c r="E1" s="4"/>
    </row>
    <row r="2" spans="1:5" ht="27" customHeight="1" x14ac:dyDescent="0.3">
      <c r="B2" s="47" t="s">
        <v>261</v>
      </c>
      <c r="C2" s="47"/>
    </row>
    <row r="3" spans="1:5" ht="27.5" x14ac:dyDescent="0.3">
      <c r="C3" s="6" t="s">
        <v>260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208</v>
      </c>
      <c r="C7" s="17" t="s">
        <v>209</v>
      </c>
    </row>
    <row r="8" spans="1:5" x14ac:dyDescent="0.3">
      <c r="A8" s="9">
        <f>SUBTOTAL(103,B$7:B8)</f>
        <v>2</v>
      </c>
      <c r="B8" s="10" t="s">
        <v>210</v>
      </c>
      <c r="C8" s="17" t="s">
        <v>211</v>
      </c>
    </row>
    <row r="9" spans="1:5" x14ac:dyDescent="0.3">
      <c r="A9" s="9">
        <f>SUBTOTAL(103,B$7:B9)</f>
        <v>3</v>
      </c>
      <c r="B9" s="13" t="s">
        <v>212</v>
      </c>
      <c r="C9" s="45" t="s">
        <v>213</v>
      </c>
    </row>
    <row r="10" spans="1:5" x14ac:dyDescent="0.3">
      <c r="A10" s="9">
        <f>SUBTOTAL(103,B$7:B10)</f>
        <v>4</v>
      </c>
      <c r="B10" s="13" t="s">
        <v>45</v>
      </c>
      <c r="C10" s="45" t="s">
        <v>214</v>
      </c>
    </row>
    <row r="11" spans="1:5" x14ac:dyDescent="0.3">
      <c r="A11" s="9">
        <f>SUBTOTAL(103,B$7:B11)</f>
        <v>5</v>
      </c>
      <c r="B11" s="10" t="s">
        <v>215</v>
      </c>
      <c r="C11" s="17" t="s">
        <v>30</v>
      </c>
    </row>
    <row r="12" spans="1:5" x14ac:dyDescent="0.3">
      <c r="A12" s="9">
        <f>SUBTOTAL(103,B$7:B12)</f>
        <v>6</v>
      </c>
      <c r="B12" s="10" t="s">
        <v>7</v>
      </c>
      <c r="C12" s="17" t="s">
        <v>8</v>
      </c>
    </row>
    <row r="13" spans="1:5" x14ac:dyDescent="0.3">
      <c r="A13" s="9">
        <f>SUBTOTAL(103,B$7:B13)</f>
        <v>7</v>
      </c>
      <c r="B13" s="10" t="s">
        <v>216</v>
      </c>
      <c r="C13" s="17" t="s">
        <v>217</v>
      </c>
    </row>
    <row r="14" spans="1:5" x14ac:dyDescent="0.3">
      <c r="A14" s="9">
        <f>SUBTOTAL(103,B$7:B14)</f>
        <v>8</v>
      </c>
      <c r="B14" s="10" t="s">
        <v>218</v>
      </c>
      <c r="C14" s="17" t="s">
        <v>219</v>
      </c>
    </row>
    <row r="15" spans="1:5" x14ac:dyDescent="0.3">
      <c r="A15" s="9">
        <f>SUBTOTAL(103,B$7:B15)</f>
        <v>9</v>
      </c>
      <c r="B15" s="10" t="s">
        <v>11</v>
      </c>
      <c r="C15" s="17" t="s">
        <v>220</v>
      </c>
    </row>
    <row r="16" spans="1:5" x14ac:dyDescent="0.3">
      <c r="A16" s="9">
        <f>SUBTOTAL(103,B$7:B16)</f>
        <v>10</v>
      </c>
      <c r="B16" s="10" t="s">
        <v>13</v>
      </c>
      <c r="C16" s="17" t="s">
        <v>221</v>
      </c>
    </row>
    <row r="17" spans="1:3" x14ac:dyDescent="0.3">
      <c r="A17" s="9">
        <f>SUBTOTAL(103,B$7:B17)</f>
        <v>11</v>
      </c>
      <c r="B17" s="10" t="s">
        <v>222</v>
      </c>
      <c r="C17" s="17" t="s">
        <v>223</v>
      </c>
    </row>
    <row r="18" spans="1:3" x14ac:dyDescent="0.3">
      <c r="A18" s="9">
        <f>SUBTOTAL(103,B$7:B18)</f>
        <v>12</v>
      </c>
      <c r="B18" s="10" t="s">
        <v>224</v>
      </c>
      <c r="C18" s="17" t="s">
        <v>225</v>
      </c>
    </row>
    <row r="19" spans="1:3" x14ac:dyDescent="0.3">
      <c r="A19" s="9">
        <f>SUBTOTAL(103,B$7:B19)</f>
        <v>13</v>
      </c>
      <c r="B19" s="10" t="s">
        <v>226</v>
      </c>
      <c r="C19" s="10" t="s">
        <v>227</v>
      </c>
    </row>
    <row r="20" spans="1:3" x14ac:dyDescent="0.3">
      <c r="A20" s="9">
        <f>SUBTOTAL(103,B$7:B20)</f>
        <v>14</v>
      </c>
      <c r="B20" s="10" t="s">
        <v>228</v>
      </c>
      <c r="C20" s="10" t="s">
        <v>229</v>
      </c>
    </row>
    <row r="21" spans="1:3" x14ac:dyDescent="0.3">
      <c r="A21" s="9">
        <f>SUBTOTAL(103,B$7:B21)</f>
        <v>15</v>
      </c>
      <c r="B21" s="16" t="s">
        <v>230</v>
      </c>
      <c r="C21" s="46" t="s">
        <v>231</v>
      </c>
    </row>
    <row r="22" spans="1:3" x14ac:dyDescent="0.3">
      <c r="A22" s="9">
        <f>SUBTOTAL(103,B$7:B22)</f>
        <v>16</v>
      </c>
      <c r="B22" s="17" t="s">
        <v>232</v>
      </c>
      <c r="C22" s="10" t="s">
        <v>26</v>
      </c>
    </row>
    <row r="23" spans="1:3" x14ac:dyDescent="0.3">
      <c r="A23" s="9">
        <f>SUBTOTAL(103,B$7:B23)</f>
        <v>17</v>
      </c>
      <c r="B23" s="17" t="s">
        <v>233</v>
      </c>
      <c r="C23" s="17" t="s">
        <v>234</v>
      </c>
    </row>
    <row r="24" spans="1:3" x14ac:dyDescent="0.3">
      <c r="A24" s="9">
        <f>SUBTOTAL(103,B$7:B24)</f>
        <v>18</v>
      </c>
      <c r="B24" s="17" t="s">
        <v>235</v>
      </c>
      <c r="C24" s="17" t="s">
        <v>236</v>
      </c>
    </row>
    <row r="25" spans="1:3" x14ac:dyDescent="0.3">
      <c r="A25" s="9">
        <f>SUBTOTAL(103,B$7:B25)</f>
        <v>19</v>
      </c>
      <c r="B25" s="17" t="s">
        <v>237</v>
      </c>
      <c r="C25" s="17" t="s">
        <v>238</v>
      </c>
    </row>
    <row r="26" spans="1:3" x14ac:dyDescent="0.3">
      <c r="A26" s="9">
        <f>SUBTOTAL(103,B$7:B26)</f>
        <v>20</v>
      </c>
      <c r="B26" s="10" t="s">
        <v>115</v>
      </c>
      <c r="C26" s="10" t="s">
        <v>116</v>
      </c>
    </row>
    <row r="27" spans="1:3" x14ac:dyDescent="0.3">
      <c r="A27" s="9">
        <f>SUBTOTAL(103,B$7:B27)</f>
        <v>21</v>
      </c>
      <c r="B27" s="10" t="s">
        <v>113</v>
      </c>
      <c r="C27" s="10" t="s">
        <v>114</v>
      </c>
    </row>
    <row r="28" spans="1:3" x14ac:dyDescent="0.3">
      <c r="A28" s="9">
        <f>SUBTOTAL(103,B$7:B28)</f>
        <v>22</v>
      </c>
      <c r="B28" s="10" t="s">
        <v>167</v>
      </c>
      <c r="C28" s="10" t="s">
        <v>168</v>
      </c>
    </row>
    <row r="29" spans="1:3" ht="33" x14ac:dyDescent="0.3">
      <c r="A29" s="9">
        <f>SUBTOTAL(103,B$7:B29)</f>
        <v>23</v>
      </c>
      <c r="B29" s="10" t="s">
        <v>179</v>
      </c>
      <c r="C29" s="10" t="s">
        <v>180</v>
      </c>
    </row>
    <row r="30" spans="1:3" x14ac:dyDescent="0.3">
      <c r="A30" s="9">
        <f>SUBTOTAL(103,B$7:B30)</f>
        <v>24</v>
      </c>
      <c r="B30" s="19" t="s">
        <v>181</v>
      </c>
      <c r="C30" s="10" t="s">
        <v>253</v>
      </c>
    </row>
  </sheetData>
  <mergeCells count="1">
    <mergeCell ref="B2:C2"/>
  </mergeCells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澳大利亞違禁品清單</vt:lpstr>
      <vt:lpstr>德國違禁品清單</vt:lpstr>
      <vt:lpstr>法國違禁品清單</vt:lpstr>
      <vt:lpstr>英国违禁品清单</vt:lpstr>
      <vt:lpstr>歐洲違禁品清單</vt:lpstr>
      <vt:lpstr>英国违禁品清单!Print_Area</vt:lpstr>
      <vt:lpstr>英国违禁品清单!Print_Titles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2025-06-23T06:57:37Z</dcterms:created>
  <dcterms:modified xsi:type="dcterms:W3CDTF">2025-06-27T11:27:36Z</dcterms:modified>
</cp:coreProperties>
</file>