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2080\Desktop\七七八八\105. HK开通新路向\so boring\"/>
    </mc:Choice>
  </mc:AlternateContent>
  <xr:revisionPtr revIDLastSave="0" documentId="13_ncr:1_{DE2E820E-8628-40AC-998F-F193EF6C014D}" xr6:coauthVersionLast="47" xr6:coauthVersionMax="47" xr10:uidLastSave="{00000000-0000-0000-0000-000000000000}"/>
  <bookViews>
    <workbookView xWindow="-110" yWindow="-110" windowWidth="19420" windowHeight="10420" xr2:uid="{A13275F8-2D95-4A25-BDC7-82505212D2A3}"/>
  </bookViews>
  <sheets>
    <sheet name="澳大利亚违禁品清单" sheetId="1" r:id="rId1"/>
    <sheet name="英国违禁品清单" sheetId="4" r:id="rId2"/>
    <sheet name="德国违禁品清单" sheetId="2" r:id="rId3"/>
    <sheet name="欧洲违禁品清单 " sheetId="5" r:id="rId4"/>
  </sheets>
  <externalReferences>
    <externalReference r:id="rId5"/>
  </externalReferences>
  <definedNames>
    <definedName name="_xlnm.Print_Area" localSheetId="0">澳大利亚违禁品清单!$B$2:$D$112</definedName>
    <definedName name="_xlnm.Print_Area" localSheetId="2">德国违禁品清单!$B$2:$D$37</definedName>
    <definedName name="_xlnm.Print_Area" localSheetId="3">'欧洲违禁品清单 '!$B$2:$D$30</definedName>
    <definedName name="_xlnm.Print_Area" localSheetId="1">英国违禁品清单!$B$2:$D$45</definedName>
    <definedName name="_xlnm.Print_Titles" localSheetId="1">英国违禁品清单!$5:$8</definedName>
    <definedName name="valHEnd">[1]设置和计算!$C$19</definedName>
    <definedName name="valHStart">[1]设置和计算!$C$18</definedName>
    <definedName name="价卡丨德国英国小包服务" localSheetId="0">#REF!</definedName>
    <definedName name="价卡丨德国英国小包服务" localSheetId="3">#REF!</definedName>
    <definedName name="价卡丨德国英国小包服务" localSheetId="1">#REF!</definedName>
    <definedName name="价卡丨德国英国小包服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5" l="1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<sst xmlns="http://schemas.openxmlformats.org/spreadsheetml/2006/main" count="422" uniqueCount="274">
  <si>
    <t>SpeedPAK•澳大利亚服务</t>
  </si>
  <si>
    <t>SpeedPAK AU Service</t>
  </si>
  <si>
    <t>包含但不限于以下违禁品名单</t>
  </si>
  <si>
    <t xml:space="preserve">以下违禁品在分拣中心安全扫描检查中，将被拦截退回，如因申报不符提交该类违禁品等原因导致的相关费用以及法律责任，由寄件人自行承担; </t>
  </si>
  <si>
    <t>#</t>
  </si>
  <si>
    <t>品名(CN)</t>
  </si>
  <si>
    <t>品名(EN)</t>
  </si>
  <si>
    <t>爆炸物或弹药</t>
  </si>
  <si>
    <t>Explosives or ammunition</t>
  </si>
  <si>
    <t>易燃非易燃、有毒和压缩气体</t>
  </si>
  <si>
    <t>Flammable Gas， toxic gas</t>
  </si>
  <si>
    <t>易燃液体</t>
  </si>
  <si>
    <t>Flammable Liquid</t>
  </si>
  <si>
    <t>易燃固体</t>
  </si>
  <si>
    <t>Flammable Solid</t>
  </si>
  <si>
    <t>自燃物品</t>
  </si>
  <si>
    <t>Spontaneously combustible</t>
  </si>
  <si>
    <t>遇水释放易燃气体的物质</t>
  </si>
  <si>
    <t>Dangerous when wet</t>
  </si>
  <si>
    <t>氧化剂</t>
  </si>
  <si>
    <t>Oxidizer</t>
  </si>
  <si>
    <t>有机过氧化物</t>
  </si>
  <si>
    <t>Organic peroxide</t>
  </si>
  <si>
    <t>毒性物质</t>
  </si>
  <si>
    <t>Toxicant or poisonous substance</t>
  </si>
  <si>
    <t>感染性物质</t>
  </si>
  <si>
    <t>Infectious and/or biological substances</t>
  </si>
  <si>
    <t>放射性物质</t>
  </si>
  <si>
    <t>Radioactive substance</t>
  </si>
  <si>
    <t>腐蚀性物质</t>
  </si>
  <si>
    <t>Corrosives</t>
  </si>
  <si>
    <t>航空管制的固体或液体</t>
  </si>
  <si>
    <t>Aviation regulated solid or liquid</t>
  </si>
  <si>
    <t>固体二氧化碳</t>
  </si>
  <si>
    <t>Solid carbon dioxide</t>
  </si>
  <si>
    <t>化学装备</t>
  </si>
  <si>
    <t>Chemical kits</t>
  </si>
  <si>
    <t>急救药箱</t>
  </si>
  <si>
    <t>First aid kits</t>
  </si>
  <si>
    <t>内燃机</t>
  </si>
  <si>
    <t>Internal combustion engines</t>
  </si>
  <si>
    <t>救生物品</t>
  </si>
  <si>
    <t>Life-saving appliances</t>
  </si>
  <si>
    <t>活的动物</t>
  </si>
  <si>
    <t>Animals, live Prohibited with exceptions</t>
  </si>
  <si>
    <t>纯电池</t>
    <phoneticPr fontId="3" type="noConversion"/>
  </si>
  <si>
    <t>Pure Batteries</t>
    <phoneticPr fontId="3" type="noConversion"/>
  </si>
  <si>
    <t>金银条</t>
  </si>
  <si>
    <t>Bullion Prohibited</t>
  </si>
  <si>
    <t>枪械</t>
  </si>
  <si>
    <t xml:space="preserve">Firearms </t>
  </si>
  <si>
    <t>易腐坏的食物</t>
  </si>
  <si>
    <t>Foodstuff, perishable Prohibited</t>
  </si>
  <si>
    <t>液体</t>
  </si>
  <si>
    <t>Liquids Prohibited</t>
  </si>
  <si>
    <t>麻醉剂</t>
  </si>
  <si>
    <t>Narcotics Prohibited</t>
  </si>
  <si>
    <t>糊剂</t>
  </si>
  <si>
    <t>Pastes Prohibited</t>
  </si>
  <si>
    <t>粉末</t>
  </si>
  <si>
    <t>Powders Prohibited</t>
  </si>
  <si>
    <t>贵重物品（硬币，有价证券，珠宝等）</t>
  </si>
  <si>
    <t>Valuables (coins, securities, jewels etc) Restricted</t>
  </si>
  <si>
    <t>伪造货币、信用卡</t>
  </si>
  <si>
    <t>Counterfeit currenc, Banknote or credit card</t>
  </si>
  <si>
    <t>合成代谢或雄激素物质</t>
  </si>
  <si>
    <t>Anabolic or Androgenic substances</t>
  </si>
  <si>
    <t>抗生素</t>
  </si>
  <si>
    <t xml:space="preserve">Antibiotics </t>
  </si>
  <si>
    <t>带有“ANZAC”（或类似字样）字样的商品以及与此类商品有关的广告材料</t>
  </si>
  <si>
    <t>ANZAC related commodity</t>
  </si>
  <si>
    <t>石棉</t>
  </si>
  <si>
    <t xml:space="preserve">Asbestos </t>
  </si>
  <si>
    <t>猫狗毛皮及其制品</t>
  </si>
  <si>
    <t xml:space="preserve">Cat and dog fur products </t>
  </si>
  <si>
    <t>陶瓷制品 - 上釉</t>
  </si>
  <si>
    <t xml:space="preserve">Ceramic ware – glazed </t>
  </si>
  <si>
    <t>化学武器</t>
  </si>
  <si>
    <t>Chemical weapons</t>
  </si>
  <si>
    <t>文化遗产品</t>
  </si>
  <si>
    <t>Cultural heritage goods</t>
  </si>
  <si>
    <t>狗项圈 - 突出物</t>
  </si>
  <si>
    <t xml:space="preserve">Dog collars – protrusion </t>
  </si>
  <si>
    <t>毒品</t>
  </si>
  <si>
    <t>Drugs and narcotics</t>
  </si>
  <si>
    <t>橡皮擦 - 新奇</t>
  </si>
  <si>
    <t xml:space="preserve">Erasers – novelty </t>
  </si>
  <si>
    <t>苍蝇拍/蚊子拍- 电子</t>
  </si>
  <si>
    <t xml:space="preserve">Fly swatters/mosquito bats – electronic </t>
  </si>
  <si>
    <t>带有澳大利亚国家或领土旗帜和徽章图像的货物</t>
  </si>
  <si>
    <t>Goods bearing an image of the Australian state or territory flags and coat of arms</t>
  </si>
  <si>
    <t>生长激素和人或动物来源的物质</t>
  </si>
  <si>
    <t xml:space="preserve">Growth hormones and substances of human or animal origin </t>
  </si>
  <si>
    <t>危险品废物</t>
  </si>
  <si>
    <t xml:space="preserve">Hazardous waste </t>
  </si>
  <si>
    <t>冰管或其配件</t>
  </si>
  <si>
    <t xml:space="preserve">Ice Pipes </t>
  </si>
  <si>
    <t>刀和匕首</t>
  </si>
  <si>
    <t xml:space="preserve">Knives and daggers </t>
  </si>
  <si>
    <t>激光指示器</t>
  </si>
  <si>
    <t xml:space="preserve">Laser pointers </t>
  </si>
  <si>
    <t>色情和其他不良材料</t>
  </si>
  <si>
    <t xml:space="preserve">Pornography and other objectionable material </t>
  </si>
  <si>
    <t>新的精神活性物质</t>
  </si>
  <si>
    <t xml:space="preserve">New psychoactive substances </t>
  </si>
  <si>
    <t>信号干扰器/信号干扰设备</t>
  </si>
  <si>
    <t xml:space="preserve">Signal jammers / signal jamming devices </t>
  </si>
  <si>
    <t>烟草 - 未加工的叶子</t>
  </si>
  <si>
    <t xml:space="preserve">Tobacco - unmanufactured leaf </t>
  </si>
  <si>
    <t>来自人类胚胎克隆的活体材料/干细胞</t>
  </si>
  <si>
    <t xml:space="preserve">Viable materials/stem cells derived from human embryo clones </t>
  </si>
  <si>
    <t>自杀器具和其文书</t>
  </si>
  <si>
    <t xml:space="preserve">Suicide devices and documents </t>
  </si>
  <si>
    <t>其它危险物品</t>
  </si>
  <si>
    <t>Other dangerous goods</t>
  </si>
  <si>
    <t>电子烟及配件</t>
  </si>
  <si>
    <t>Electronic cigarettes and related accessories</t>
  </si>
  <si>
    <t>信用卡 – 仿冒</t>
  </si>
  <si>
    <t>Credit cards - counterfeit</t>
  </si>
  <si>
    <t>人群控制设备</t>
  </si>
  <si>
    <t>Crowd control equipment</t>
  </si>
  <si>
    <t>巴布亚新几内亚的文化遗产</t>
  </si>
  <si>
    <t>Cultural heritage goods from Papua New Guinea</t>
  </si>
  <si>
    <t>毛坯钻石-金伯利进程</t>
  </si>
  <si>
    <t>Rough Diamonds - Kimberley Process</t>
  </si>
  <si>
    <t>濒临灭绝的动植物物种 -  CITES</t>
  </si>
  <si>
    <t>Endangered animal and plant species - CITES</t>
  </si>
  <si>
    <t>塑料炸药</t>
  </si>
  <si>
    <t>Explosives, plastic</t>
  </si>
  <si>
    <t>枪支弹药</t>
  </si>
  <si>
    <t>Firearms and Ammunition</t>
  </si>
  <si>
    <t>鱼和齿鱼</t>
  </si>
  <si>
    <t>Fish and toothfish</t>
  </si>
  <si>
    <t>白炽灯</t>
  </si>
  <si>
    <t>Incandescent lamps</t>
  </si>
  <si>
    <t>卡瓦</t>
  </si>
  <si>
    <t>Kava</t>
  </si>
  <si>
    <t>储钱罐，新奇 - 有毒物质</t>
  </si>
  <si>
    <t>Money boxes, novelty - toxic materials</t>
  </si>
  <si>
    <t>臭氧消耗物质/合成温室气体</t>
  </si>
  <si>
    <t>Ozone depleting substances/Synthetic Greenhouse Gases</t>
  </si>
  <si>
    <t>铅笔或画笔 - 有毒物质</t>
  </si>
  <si>
    <t>Pencils or paintbrushes - toxic materials</t>
  </si>
  <si>
    <t>农药和其他危险化学品</t>
  </si>
  <si>
    <t>Pesticides and other hazardous chemicals</t>
  </si>
  <si>
    <t>多氯联苯，三联苯和聚苯</t>
  </si>
  <si>
    <t>Polychlorinated Biphenyls, Terphenyls and Polyphenyls</t>
  </si>
  <si>
    <t>被制裁国家的货物进口</t>
  </si>
  <si>
    <t>Sanctioned countries/entities</t>
  </si>
  <si>
    <t>安全敏感硝酸铵（SSAN）</t>
  </si>
  <si>
    <t>Security Sensitive Ammonium Nitrate (SSAN)</t>
  </si>
  <si>
    <t>压片机</t>
  </si>
  <si>
    <t>Tablet Presses</t>
  </si>
  <si>
    <t>治疗药物和物质(药物和物质包括堕胎药，催情剂和其他健康有关的物质。它们还包括苦杏仁苷和沙利度胺。)</t>
  </si>
  <si>
    <t>Therapeutic drugs and substances</t>
  </si>
  <si>
    <t>玩具 - 有毒物质(涂层含有过量有毒化合物（如铅，砷和钡）的玩具。)</t>
  </si>
  <si>
    <t>Toys - toxic material</t>
  </si>
  <si>
    <t>竞争和消费者法案货物</t>
  </si>
  <si>
    <t>Competition and Consumer Act goods</t>
  </si>
  <si>
    <t>军用物品，武器及武器部件(军用物品和其他武器包括：吹管，弩，武术装备，指关节掸子，弹弓，钉锤和连枷，双节棍等)</t>
  </si>
  <si>
    <t>Warfare Goods，Weapons and Weapon parts</t>
  </si>
  <si>
    <t>羊毛包裹</t>
  </si>
  <si>
    <t>Woolpacks</t>
  </si>
  <si>
    <t>含有氢氟烃的不可再填充容器，用于维护制冷设备（包括空调设备）</t>
  </si>
  <si>
    <t>Non-refillable containers containing hydrofluorocarbons</t>
  </si>
  <si>
    <t>狗 - 危险品种（包括以下品种的狗：
dogo Argentino； fila Brazileiro；日本土佐； 美国美洲叭喇狗或美洲叭喇狗；Perro de Presa Canario或Presa Canario禁令还涉及与品种有关的广告事宜）</t>
  </si>
  <si>
    <t xml:space="preserve">Dogs - dangerous breeds </t>
  </si>
  <si>
    <t>医用口罩</t>
  </si>
  <si>
    <t>Medical mask</t>
  </si>
  <si>
    <t>激光笔</t>
  </si>
  <si>
    <t>Laser Pointer Pen</t>
  </si>
  <si>
    <t>水弹球</t>
  </si>
  <si>
    <t>Bullet Balls</t>
  </si>
  <si>
    <t>弹弓皮筋/ 弹弓带</t>
  </si>
  <si>
    <t>Slingshot band</t>
  </si>
  <si>
    <t>BB弹</t>
  </si>
  <si>
    <t>BB ball</t>
  </si>
  <si>
    <t>蝴蝶刀</t>
  </si>
  <si>
    <t>Butterfly knives，Balisong</t>
  </si>
  <si>
    <t>法定货币(银行票据，纸币，硬币)与旅行支票及各类博彩用品</t>
  </si>
  <si>
    <t>Legal tender ( bank notes, currency notes, coins ),travelers checks,  Lottery tickets and gambling devices</t>
  </si>
  <si>
    <t>邮票，纸币，有价证券</t>
    <phoneticPr fontId="3" type="noConversion"/>
  </si>
  <si>
    <t>Stamps, banknotes and securities</t>
    <phoneticPr fontId="3" type="noConversion"/>
  </si>
  <si>
    <t>澳大利亚进口检验检疫产品品类</t>
  </si>
  <si>
    <t>生物产品</t>
  </si>
  <si>
    <t>Biological products</t>
  </si>
  <si>
    <t>猫和狗</t>
  </si>
  <si>
    <t>Cats and dogs</t>
  </si>
  <si>
    <t>食品</t>
  </si>
  <si>
    <t xml:space="preserve">Food </t>
  </si>
  <si>
    <t>肥料</t>
  </si>
  <si>
    <t xml:space="preserve">Fertiliser </t>
  </si>
  <si>
    <t>活体动物和繁殖产品</t>
  </si>
  <si>
    <t>Live animals and reproductive</t>
  </si>
  <si>
    <t>进口设备</t>
  </si>
  <si>
    <t xml:space="preserve">Importing equipment </t>
  </si>
  <si>
    <t>军事装备，车辆和食物配给包</t>
  </si>
  <si>
    <t xml:space="preserve">Military equipment, vehicles and ration packs </t>
  </si>
  <si>
    <t>汽车，摩托车，机械和轮胎</t>
  </si>
  <si>
    <t xml:space="preserve">Motor vehicles, motorcycles, machinery and tyres </t>
  </si>
  <si>
    <t>运输动物运输设备</t>
  </si>
  <si>
    <t xml:space="preserve">Movement advice for animal transport equipment </t>
  </si>
  <si>
    <t>植物和植物产品</t>
  </si>
  <si>
    <t xml:space="preserve">Plants and plant products </t>
  </si>
  <si>
    <t>木材，木制品，竹子及相关产品</t>
  </si>
  <si>
    <t xml:space="preserve">Timber, wooden articles, bamboo and related products </t>
  </si>
  <si>
    <t>澳大利亚违禁品清单&amp;检验检疫产品品类</t>
    <phoneticPr fontId="3" type="noConversion"/>
  </si>
  <si>
    <t>SpeedPAK•德国服务</t>
  </si>
  <si>
    <t>SpeedPAK DE Service</t>
  </si>
  <si>
    <t>喷雾剂</t>
  </si>
  <si>
    <t>Any aerosols</t>
  </si>
  <si>
    <t>安全气囊</t>
  </si>
  <si>
    <t>Air bag inflators</t>
  </si>
  <si>
    <t>酒精和含酒精的饮料</t>
  </si>
  <si>
    <t>Alcoholic beverages</t>
  </si>
  <si>
    <t>腐蚀性物品</t>
  </si>
  <si>
    <t>环境废料</t>
  </si>
  <si>
    <t>Environmental waste</t>
  </si>
  <si>
    <t>农药</t>
  </si>
  <si>
    <t>Pesticides</t>
  </si>
  <si>
    <t>Flammable liquids</t>
  </si>
  <si>
    <t>Flammable solids</t>
  </si>
  <si>
    <t>易燃化妆品</t>
  </si>
  <si>
    <t>Flammable toiletries</t>
  </si>
  <si>
    <t>火柴，打火机</t>
  </si>
  <si>
    <t>Matches, lighters or lighter refills</t>
  </si>
  <si>
    <t>气体</t>
  </si>
  <si>
    <t>Gases</t>
  </si>
  <si>
    <t>二氧化碳</t>
  </si>
  <si>
    <t>Carbon dioxide</t>
  </si>
  <si>
    <t>氧化材料或有机过氧化物</t>
  </si>
  <si>
    <t>Oxidizing materials or organic peroxides</t>
  </si>
  <si>
    <t>毒性和传染性物质</t>
  </si>
  <si>
    <t>色情品</t>
  </si>
  <si>
    <t>Pornographic item</t>
  </si>
  <si>
    <t>毒品和潜在上瘾风险的其他药物</t>
  </si>
  <si>
    <t>Drugs and other drugs that are at risk of addiction</t>
  </si>
  <si>
    <t>活体生物及动植物标本</t>
  </si>
  <si>
    <t xml:space="preserve">Living organism and specimens </t>
  </si>
  <si>
    <t>电动牙刷及其配件</t>
  </si>
  <si>
    <t>Electric toothbrush and accessories</t>
  </si>
  <si>
    <t xml:space="preserve">指尖陀螺 </t>
  </si>
  <si>
    <t>Hand spinner</t>
  </si>
  <si>
    <t>攻击性武器及配件</t>
  </si>
  <si>
    <t>Weapon replica and accessories</t>
  </si>
  <si>
    <t xml:space="preserve">激光类物品 </t>
  </si>
  <si>
    <t xml:space="preserve">Laser products </t>
  </si>
  <si>
    <t>药品类</t>
  </si>
  <si>
    <t>Pharmaceutical Products</t>
  </si>
  <si>
    <t>粉末类</t>
  </si>
  <si>
    <t>Powder products</t>
  </si>
  <si>
    <t>卷发棒</t>
  </si>
  <si>
    <t>Curl Iron</t>
  </si>
  <si>
    <t>德国违禁品清单</t>
    <phoneticPr fontId="3" type="noConversion"/>
  </si>
  <si>
    <t>SpeedPAK•英国服务</t>
  </si>
  <si>
    <t>SpeedPAK UK Service</t>
  </si>
  <si>
    <t>香烟</t>
  </si>
  <si>
    <t xml:space="preserve"> cigarettes</t>
  </si>
  <si>
    <t>未做适当保护性包装的武器及配件</t>
  </si>
  <si>
    <t>Weapon replica and accessories without correct protection packing</t>
  </si>
  <si>
    <t>受管制的药物和麻醉品</t>
  </si>
  <si>
    <t>Restricted pharmaceutical Products and narcotic drug</t>
  </si>
  <si>
    <t>伪造货币、银行票据和邮票</t>
  </si>
  <si>
    <t>Counterfeit currency、Bank notes and postage stamp</t>
  </si>
  <si>
    <t>临床和医疗废物</t>
  </si>
  <si>
    <t>Clinic and medical wastes</t>
  </si>
  <si>
    <t>假冒商品及假冒消费品</t>
  </si>
  <si>
    <t>Fake goods and fake consumer products</t>
  </si>
  <si>
    <t>人体遗骸及动物</t>
  </si>
  <si>
    <t>Human remains and animals</t>
  </si>
  <si>
    <t>英国违禁品清单</t>
    <phoneticPr fontId="3" type="noConversion"/>
  </si>
  <si>
    <t>SpeedPAK Service•欧洲国家服务</t>
  </si>
  <si>
    <t>欧洲国家违禁品清单（除英国德国）</t>
    <phoneticPr fontId="3" type="noConversion"/>
  </si>
  <si>
    <t>SpeedPAK EU Service（Expection DE&amp;UK)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</si>
</sst>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\-yy;@"/>
    <numFmt numFmtId="177" formatCode="#,##0_ "/>
  </numFmts>
  <fonts count="11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4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i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0.79982909634693444"/>
        <bgColor theme="5" tint="0.79982909634693444"/>
      </patternFill>
    </fill>
    <fill>
      <patternFill patternType="solid">
        <fgColor theme="5"/>
        <bgColor theme="5"/>
      </patternFill>
    </fill>
    <fill>
      <patternFill patternType="solid">
        <fgColor theme="5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82299264503923"/>
      </left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59999389629810485"/>
      </right>
      <top/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/>
      <diagonal/>
    </border>
    <border>
      <left style="thin">
        <color theme="5" tint="0.59996337778862885"/>
      </left>
      <right/>
      <top style="thin">
        <color theme="5" tint="0.59996337778862885"/>
      </top>
      <bottom/>
      <diagonal/>
    </border>
    <border>
      <left/>
      <right style="thin">
        <color theme="5" tint="0.59996337778862885"/>
      </right>
      <top style="thin">
        <color theme="5" tint="0.59996337778862885"/>
      </top>
      <bottom/>
      <diagonal/>
    </border>
    <border>
      <left/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39982299264503923"/>
      </right>
      <top style="thin">
        <color theme="5" tint="0.39982299264503923"/>
      </top>
      <bottom style="thin">
        <color theme="5" tint="0.39982299264503923"/>
      </bottom>
      <diagonal/>
    </border>
    <border>
      <left/>
      <right/>
      <top style="medium">
        <color rgb="FFF4B084"/>
      </top>
      <bottom style="medium">
        <color rgb="FFF4B084"/>
      </bottom>
      <diagonal/>
    </border>
    <border>
      <left/>
      <right style="medium">
        <color rgb="FFF4B084"/>
      </right>
      <top style="medium">
        <color rgb="FFF4B084"/>
      </top>
      <bottom style="medium">
        <color rgb="FFF4B084"/>
      </bottom>
      <diagonal/>
    </border>
    <border>
      <left/>
      <right/>
      <top/>
      <bottom style="medium">
        <color rgb="FFF4B084"/>
      </bottom>
      <diagonal/>
    </border>
    <border>
      <left/>
      <right style="medium">
        <color rgb="FFF4B084"/>
      </right>
      <top/>
      <bottom style="medium">
        <color rgb="FFF4B084"/>
      </bottom>
      <diagonal/>
    </border>
    <border>
      <left/>
      <right style="medium">
        <color rgb="FFF4B084"/>
      </right>
      <top/>
      <bottom/>
      <diagonal/>
    </border>
    <border>
      <left style="thin">
        <color theme="5" tint="0.59999389629810485"/>
      </left>
      <right/>
      <top style="thin">
        <color theme="5" tint="0.59999389629810485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/>
      <top style="thin">
        <color theme="5" tint="0.59999389629810485"/>
      </top>
      <bottom/>
      <diagonal/>
    </border>
    <border>
      <left/>
      <right style="thin">
        <color theme="5" tint="0.59999389629810485"/>
      </right>
      <top style="thin">
        <color theme="5" tint="0.59999389629810485"/>
      </top>
      <bottom/>
      <diagonal/>
    </border>
  </borders>
  <cellStyleXfs count="2">
    <xf numFmtId="176" fontId="0" fillId="0" borderId="0">
      <alignment vertical="center"/>
    </xf>
    <xf numFmtId="176" fontId="1" fillId="0" borderId="0">
      <alignment vertical="center"/>
    </xf>
  </cellStyleXfs>
  <cellXfs count="50">
    <xf numFmtId="176" fontId="0" fillId="0" borderId="0" xfId="0">
      <alignment vertical="center"/>
    </xf>
    <xf numFmtId="176" fontId="4" fillId="0" borderId="0" xfId="0" applyFont="1">
      <alignment vertical="center"/>
    </xf>
    <xf numFmtId="176" fontId="5" fillId="0" borderId="0" xfId="0" applyFont="1" applyAlignment="1">
      <alignment horizontal="center" vertical="center"/>
    </xf>
    <xf numFmtId="176" fontId="5" fillId="0" borderId="0" xfId="0" applyFont="1">
      <alignment vertical="center"/>
    </xf>
    <xf numFmtId="177" fontId="5" fillId="0" borderId="0" xfId="0" applyNumberFormat="1" applyFont="1">
      <alignment vertical="center"/>
    </xf>
    <xf numFmtId="177" fontId="5" fillId="2" borderId="1" xfId="1" applyNumberFormat="1" applyFont="1" applyFill="1" applyBorder="1">
      <alignment vertical="center"/>
    </xf>
    <xf numFmtId="176" fontId="5" fillId="0" borderId="0" xfId="0" applyFont="1" applyAlignment="1">
      <alignment horizontal="left" vertical="center" wrapText="1"/>
    </xf>
    <xf numFmtId="176" fontId="5" fillId="0" borderId="0" xfId="0" applyFont="1" applyAlignment="1">
      <alignment vertical="center" wrapText="1"/>
    </xf>
    <xf numFmtId="177" fontId="5" fillId="0" borderId="1" xfId="1" applyNumberFormat="1" applyFont="1" applyBorder="1">
      <alignment vertical="center"/>
    </xf>
    <xf numFmtId="176" fontId="5" fillId="0" borderId="0" xfId="1" applyFont="1" applyAlignment="1">
      <alignment horizontal="left" vertical="center" wrapText="1"/>
    </xf>
    <xf numFmtId="176" fontId="5" fillId="0" borderId="0" xfId="1" applyFont="1" applyAlignment="1">
      <alignment vertical="center" wrapText="1"/>
    </xf>
    <xf numFmtId="176" fontId="5" fillId="0" borderId="2" xfId="0" applyFont="1" applyBorder="1" applyAlignment="1">
      <alignment vertical="center" wrapText="1"/>
    </xf>
    <xf numFmtId="176" fontId="5" fillId="0" borderId="2" xfId="0" applyFont="1" applyBorder="1">
      <alignment vertical="center"/>
    </xf>
    <xf numFmtId="176" fontId="5" fillId="0" borderId="0" xfId="1" applyFont="1">
      <alignment vertical="center"/>
    </xf>
    <xf numFmtId="176" fontId="5" fillId="0" borderId="3" xfId="0" applyFont="1" applyBorder="1" applyAlignment="1">
      <alignment horizontal="left" vertical="center" wrapText="1"/>
    </xf>
    <xf numFmtId="176" fontId="5" fillId="0" borderId="3" xfId="0" applyFont="1" applyBorder="1" applyAlignment="1">
      <alignment vertical="center" wrapText="1"/>
    </xf>
    <xf numFmtId="176" fontId="5" fillId="0" borderId="4" xfId="0" applyFont="1" applyBorder="1" applyAlignment="1">
      <alignment horizontal="left" vertical="center" wrapText="1"/>
    </xf>
    <xf numFmtId="176" fontId="5" fillId="0" borderId="5" xfId="0" applyFont="1" applyBorder="1" applyAlignment="1">
      <alignment vertical="center" wrapText="1"/>
    </xf>
    <xf numFmtId="176" fontId="5" fillId="0" borderId="0" xfId="0" applyFont="1" applyAlignment="1">
      <alignment horizontal="left" vertical="top" wrapText="1"/>
    </xf>
    <xf numFmtId="176" fontId="8" fillId="0" borderId="0" xfId="0" applyFont="1" applyAlignment="1">
      <alignment horizontal="left" vertical="center" wrapText="1"/>
    </xf>
    <xf numFmtId="176" fontId="8" fillId="0" borderId="0" xfId="0" applyFont="1" applyAlignment="1">
      <alignment vertical="center" wrapText="1"/>
    </xf>
    <xf numFmtId="177" fontId="9" fillId="0" borderId="0" xfId="1" applyNumberFormat="1" applyFont="1">
      <alignment vertical="center"/>
    </xf>
    <xf numFmtId="176" fontId="9" fillId="0" borderId="0" xfId="0" applyFont="1" applyAlignment="1">
      <alignment horizontal="left" vertical="center" wrapText="1"/>
    </xf>
    <xf numFmtId="176" fontId="9" fillId="0" borderId="0" xfId="0" applyFont="1" applyAlignment="1">
      <alignment vertical="center" wrapText="1"/>
    </xf>
    <xf numFmtId="177" fontId="10" fillId="3" borderId="1" xfId="0" applyNumberFormat="1" applyFont="1" applyFill="1" applyBorder="1">
      <alignment vertical="center"/>
    </xf>
    <xf numFmtId="176" fontId="10" fillId="3" borderId="6" xfId="0" applyFont="1" applyFill="1" applyBorder="1">
      <alignment vertical="center"/>
    </xf>
    <xf numFmtId="176" fontId="10" fillId="3" borderId="7" xfId="0" applyFont="1" applyFill="1" applyBorder="1">
      <alignment vertical="center"/>
    </xf>
    <xf numFmtId="176" fontId="5" fillId="2" borderId="6" xfId="0" applyFont="1" applyFill="1" applyBorder="1" applyAlignment="1">
      <alignment horizontal="left" vertical="center" wrapText="1"/>
    </xf>
    <xf numFmtId="176" fontId="5" fillId="2" borderId="7" xfId="0" applyFont="1" applyFill="1" applyBorder="1" applyAlignment="1">
      <alignment vertical="center" wrapText="1"/>
    </xf>
    <xf numFmtId="176" fontId="5" fillId="0" borderId="6" xfId="0" applyFont="1" applyBorder="1" applyAlignment="1">
      <alignment horizontal="left" vertical="center" wrapText="1"/>
    </xf>
    <xf numFmtId="176" fontId="5" fillId="0" borderId="7" xfId="0" applyFont="1" applyBorder="1" applyAlignment="1">
      <alignment vertical="center" wrapText="1"/>
    </xf>
    <xf numFmtId="176" fontId="5" fillId="0" borderId="8" xfId="0" applyFont="1" applyBorder="1" applyAlignment="1">
      <alignment horizontal="left" vertical="center" wrapText="1"/>
    </xf>
    <xf numFmtId="176" fontId="5" fillId="0" borderId="9" xfId="0" applyFont="1" applyBorder="1" applyAlignment="1">
      <alignment vertical="center" wrapText="1"/>
    </xf>
    <xf numFmtId="176" fontId="5" fillId="0" borderId="10" xfId="0" applyFont="1" applyBorder="1" applyAlignment="1">
      <alignment horizontal="left" vertical="center" wrapText="1"/>
    </xf>
    <xf numFmtId="176" fontId="5" fillId="0" borderId="11" xfId="0" applyFont="1" applyBorder="1" applyAlignment="1">
      <alignment vertical="center" wrapText="1"/>
    </xf>
    <xf numFmtId="176" fontId="5" fillId="0" borderId="12" xfId="0" applyFont="1" applyBorder="1" applyAlignment="1">
      <alignment vertical="center" wrapText="1"/>
    </xf>
    <xf numFmtId="177" fontId="8" fillId="0" borderId="1" xfId="1" applyNumberFormat="1" applyFont="1" applyBorder="1">
      <alignment vertical="center"/>
    </xf>
    <xf numFmtId="176" fontId="8" fillId="0" borderId="0" xfId="0" applyFont="1">
      <alignment vertical="center"/>
    </xf>
    <xf numFmtId="177" fontId="5" fillId="0" borderId="0" xfId="1" applyNumberFormat="1" applyFont="1">
      <alignment vertical="center"/>
    </xf>
    <xf numFmtId="176" fontId="5" fillId="4" borderId="13" xfId="0" applyFont="1" applyFill="1" applyBorder="1" applyAlignment="1">
      <alignment horizontal="left" vertical="center" wrapText="1"/>
    </xf>
    <xf numFmtId="176" fontId="5" fillId="4" borderId="14" xfId="0" applyFont="1" applyFill="1" applyBorder="1" applyAlignment="1">
      <alignment vertical="center" wrapText="1"/>
    </xf>
    <xf numFmtId="176" fontId="5" fillId="0" borderId="13" xfId="0" applyFont="1" applyBorder="1" applyAlignment="1">
      <alignment horizontal="left" vertical="center" wrapText="1"/>
    </xf>
    <xf numFmtId="176" fontId="5" fillId="0" borderId="14" xfId="0" applyFont="1" applyBorder="1" applyAlignment="1">
      <alignment vertical="center" wrapText="1"/>
    </xf>
    <xf numFmtId="176" fontId="5" fillId="4" borderId="15" xfId="0" applyFont="1" applyFill="1" applyBorder="1" applyAlignment="1">
      <alignment horizontal="left" vertical="center" wrapText="1"/>
    </xf>
    <xf numFmtId="176" fontId="5" fillId="4" borderId="16" xfId="0" applyFont="1" applyFill="1" applyBorder="1" applyAlignment="1">
      <alignment vertical="center" wrapText="1"/>
    </xf>
    <xf numFmtId="176" fontId="2" fillId="0" borderId="0" xfId="0" applyFont="1" applyAlignment="1">
      <alignment horizontal="center" vertical="center"/>
    </xf>
    <xf numFmtId="176" fontId="6" fillId="0" borderId="0" xfId="0" applyFont="1" applyAlignment="1">
      <alignment horizontal="center" vertical="center"/>
    </xf>
    <xf numFmtId="176" fontId="7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left" vertical="top" wrapText="1"/>
    </xf>
    <xf numFmtId="176" fontId="5" fillId="0" borderId="0" xfId="0" applyFont="1" applyAlignment="1">
      <alignment horizontal="left" vertical="top" wrapText="1"/>
    </xf>
  </cellXfs>
  <cellStyles count="2">
    <cellStyle name="常规" xfId="0" builtinId="0"/>
    <cellStyle name="常规 3" xfId="1" xr:uid="{AE645870-9E62-4226-98BB-7ED6FDC2529F}"/>
  </cellStyles>
  <dxfs count="12">
    <dxf>
      <font>
        <b val="0"/>
        <i val="0"/>
        <strike val="0"/>
        <u val="none"/>
        <sz val="11"/>
        <color theme="1"/>
        <name val="微软雅黑"/>
        <scheme val="none"/>
      </font>
      <alignment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numFmt numFmtId="177" formatCode="#,##0_ "/>
      <alignment vertical="center"/>
      <border>
        <left style="thin">
          <color theme="5" tint="0.39982299264503923"/>
        </left>
        <right/>
        <top style="thin">
          <color theme="5" tint="0.39982299264503923"/>
        </top>
        <bottom style="thin">
          <color theme="5" tint="0.39982299264503923"/>
        </bottom>
      </border>
    </dxf>
    <dxf>
      <font>
        <b val="0"/>
        <i val="0"/>
        <strike val="0"/>
        <u val="none"/>
        <sz val="11"/>
        <color theme="1"/>
        <name val="微软雅黑"/>
        <scheme val="none"/>
      </font>
      <alignment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numFmt numFmtId="177" formatCode="#,##0_ "/>
      <alignment vertical="center"/>
    </dxf>
    <dxf>
      <font>
        <b val="0"/>
        <i val="0"/>
        <strike val="0"/>
        <u val="none"/>
        <sz val="11"/>
        <color theme="1"/>
        <name val="微软雅黑"/>
        <scheme val="none"/>
      </font>
      <alignment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numFmt numFmtId="177" formatCode="#,##0_ "/>
      <fill>
        <patternFill patternType="solid">
          <fgColor theme="5" tint="0.79982909634693444"/>
          <bgColor theme="5" tint="0.79982909634693444"/>
        </patternFill>
      </fill>
      <alignment vertical="center"/>
      <border>
        <left style="thin">
          <color theme="5" tint="0.39982299264503923"/>
        </left>
        <right/>
        <top style="thin">
          <color theme="5" tint="0.39982299264503923"/>
        </top>
        <bottom style="thin">
          <color theme="5" tint="0.39982299264503923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wrapText="1"/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7" formatCode="#,##0_ "/>
      <fill>
        <patternFill patternType="solid">
          <fgColor theme="5" tint="0.79982909634693444"/>
          <bgColor theme="5" tint="0.79982909634693444"/>
        </patternFill>
      </fill>
      <alignment vertical="center"/>
      <border>
        <left style="thin">
          <color theme="5" tint="0.39982299264503923"/>
        </left>
        <right/>
        <top style="thin">
          <color theme="5" tint="0.39982299264503923"/>
        </top>
        <bottom style="thin">
          <color theme="5" tint="0.399822992645039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1</xdr:row>
      <xdr:rowOff>28575</xdr:rowOff>
    </xdr:from>
    <xdr:to>
      <xdr:col>2</xdr:col>
      <xdr:colOff>1024890</xdr:colOff>
      <xdr:row>2</xdr:row>
      <xdr:rowOff>262939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3014E0-6F47-4091-994D-87E4CFC16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1" y="238125"/>
          <a:ext cx="1266189" cy="615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123825</xdr:rowOff>
    </xdr:from>
    <xdr:to>
      <xdr:col>2</xdr:col>
      <xdr:colOff>1483295</xdr:colOff>
      <xdr:row>3</xdr:row>
      <xdr:rowOff>193675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392EBA-71B6-4A43-8191-664A87907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775" y="333375"/>
          <a:ext cx="1950020" cy="81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107950</xdr:colOff>
      <xdr:row>1</xdr:row>
      <xdr:rowOff>114300</xdr:rowOff>
    </xdr:from>
    <xdr:to>
      <xdr:col>2</xdr:col>
      <xdr:colOff>1520190</xdr:colOff>
      <xdr:row>3</xdr:row>
      <xdr:rowOff>187840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6FED48-C69E-407F-8D6B-1DF14F033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234950"/>
          <a:ext cx="1786890" cy="7593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95250</xdr:rowOff>
    </xdr:from>
    <xdr:to>
      <xdr:col>2</xdr:col>
      <xdr:colOff>1107976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7382B-4BDD-4725-AF5D-190E36567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926" y="304800"/>
          <a:ext cx="1441350" cy="711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itiaoling365-my.sharepoint.com\Users\hoauadmin\Downloads\JV&#24635;&#20307;&#30740;&#21457;&#36827;&#24230;11-07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开发计划"/>
      <sheetName val="设置和计算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6E433B-FAFA-4CAF-8F51-C4898C7F4DFA}" name="表3_648" displayName="表3_648" ref="B8:D96" totalsRowShown="0">
  <autoFilter ref="B8:D96" xr:uid="{00000000-0009-0000-0100-000007000000}"/>
  <tableColumns count="3">
    <tableColumn id="1" xr3:uid="{2982A53A-89D5-4095-AD94-7D42DA4652D0}" name="#" dataDxfId="11">
      <calculatedColumnFormula>SUBTOTAL(103,C$9:C9)</calculatedColumnFormula>
    </tableColumn>
    <tableColumn id="2" xr3:uid="{01B2629A-EF5E-4D3B-A827-1DDCE50F4C06}" name="品名(CN)" dataDxfId="10"/>
    <tableColumn id="3" xr3:uid="{3FE11231-A809-4CED-9A8B-9AF76BFF8EBC}" name="品名(EN)" dataDxfId="9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057F6E-BB9E-4001-96BE-605BFAC6FDDA}" name="表3_64" displayName="表3_64" ref="B8:D47" totalsRowShown="0">
  <autoFilter ref="B8:D47" xr:uid="{00000000-0009-0000-0100-000003000000}"/>
  <tableColumns count="3">
    <tableColumn id="1" xr3:uid="{2013B6E0-877F-4602-A9D7-EA4B8AEC5574}" name="#" dataDxfId="5">
      <calculatedColumnFormula>SUBTOTAL(103,C$9:C9)</calculatedColumnFormula>
    </tableColumn>
    <tableColumn id="2" xr3:uid="{C3A02279-79DE-4897-AE88-609ED9C445AE}" name="品名(CN)" dataDxfId="4"/>
    <tableColumn id="3" xr3:uid="{4FFAF76B-6A0E-4E8E-8F21-226BC84559A7}" name="品名(EN)" dataDxfId="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2AA209-3E53-464E-B68C-B473AD9C3F7B}" name="表3_5" displayName="表3_5" ref="B8:D39" totalsRowShown="0">
  <autoFilter ref="B8:D39" xr:uid="{00000000-0009-0000-0100-000004000000}"/>
  <tableColumns count="3">
    <tableColumn id="1" xr3:uid="{C23634AB-8F69-4FF6-9043-A77DAA98AE77}" name="#" dataDxfId="8">
      <calculatedColumnFormula>SUBTOTAL(103,C$9:C9)</calculatedColumnFormula>
    </tableColumn>
    <tableColumn id="2" xr3:uid="{E6EA471F-14DA-4876-9E54-23E1DF2B1D93}" name="品名(CN)" dataDxfId="7"/>
    <tableColumn id="3" xr3:uid="{E7658D32-6A68-4E4E-90B8-430372986230}" name="品名(EN)" dataDxfId="6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06BE13-0475-4A20-B778-772A5DC5F423}" name="表3_6466" displayName="表3_6466" ref="B8:D32" totalsRowShown="0">
  <autoFilter ref="B8:D32" xr:uid="{00000000-0009-0000-0100-000005000000}"/>
  <tableColumns count="3">
    <tableColumn id="1" xr3:uid="{A235580E-7C41-48F1-86A1-A797BE974CE4}" name="#" dataDxfId="2">
      <calculatedColumnFormula>SUBTOTAL(103,C$9:C9)</calculatedColumnFormula>
    </tableColumn>
    <tableColumn id="2" xr3:uid="{01CA6D40-5B48-4251-A261-60FB1F1334BB}" name="品名(CN)" dataDxfId="1"/>
    <tableColumn id="3" xr3:uid="{8F314A2A-F485-4EEE-B274-55F442EAEB4F}" name="品名(EN)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0766-EB51-4AF5-A9E1-8DAB5B6A1FBD}">
  <sheetPr>
    <tabColor theme="2" tint="-0.249977111117893"/>
  </sheetPr>
  <dimension ref="A2:H112"/>
  <sheetViews>
    <sheetView showGridLines="0" tabSelected="1" zoomScale="70" zoomScaleNormal="70" workbookViewId="0">
      <selection activeCell="G5" sqref="G5"/>
    </sheetView>
  </sheetViews>
  <sheetFormatPr defaultColWidth="8.1640625" defaultRowHeight="16.5" x14ac:dyDescent="0.3"/>
  <cols>
    <col min="1" max="1" width="2.6640625" style="3" customWidth="1"/>
    <col min="2" max="2" width="4.9140625" style="4" customWidth="1"/>
    <col min="3" max="3" width="34.33203125" style="3" customWidth="1"/>
    <col min="4" max="4" width="71.58203125" style="3" customWidth="1"/>
    <col min="5" max="16384" width="8.1640625" style="3"/>
  </cols>
  <sheetData>
    <row r="2" spans="2:8" ht="30" customHeight="1" x14ac:dyDescent="0.3">
      <c r="B2" s="45" t="s">
        <v>0</v>
      </c>
      <c r="C2" s="45"/>
      <c r="D2" s="45"/>
      <c r="E2" s="1"/>
      <c r="F2" s="2"/>
      <c r="H2" s="2"/>
    </row>
    <row r="3" spans="2:8" ht="21.75" customHeight="1" x14ac:dyDescent="0.3">
      <c r="B3" s="46" t="s">
        <v>1</v>
      </c>
      <c r="C3" s="46"/>
      <c r="D3" s="46"/>
      <c r="F3" s="2"/>
      <c r="H3" s="2"/>
    </row>
    <row r="4" spans="2:8" ht="29.25" customHeight="1" x14ac:dyDescent="0.3">
      <c r="B4" s="47" t="s">
        <v>206</v>
      </c>
      <c r="C4" s="47"/>
      <c r="D4" s="47"/>
      <c r="F4" s="2"/>
      <c r="H4" s="2"/>
    </row>
    <row r="5" spans="2:8" x14ac:dyDescent="0.3">
      <c r="B5" s="4" t="s">
        <v>2</v>
      </c>
    </row>
    <row r="6" spans="2:8" x14ac:dyDescent="0.3">
      <c r="B6" s="48" t="s">
        <v>3</v>
      </c>
      <c r="C6" s="48"/>
      <c r="D6" s="48"/>
    </row>
    <row r="7" spans="2:8" x14ac:dyDescent="0.3">
      <c r="B7" s="48"/>
      <c r="C7" s="48"/>
      <c r="D7" s="48"/>
    </row>
    <row r="8" spans="2:8" x14ac:dyDescent="0.3">
      <c r="B8" s="4" t="s">
        <v>4</v>
      </c>
      <c r="C8" s="3" t="s">
        <v>5</v>
      </c>
      <c r="D8" s="3" t="s">
        <v>6</v>
      </c>
    </row>
    <row r="9" spans="2:8" x14ac:dyDescent="0.3">
      <c r="B9" s="5">
        <f>SUBTOTAL(103,C$9:C9)</f>
        <v>1</v>
      </c>
      <c r="C9" s="6" t="s">
        <v>7</v>
      </c>
      <c r="D9" s="7" t="s">
        <v>8</v>
      </c>
    </row>
    <row r="10" spans="2:8" x14ac:dyDescent="0.3">
      <c r="B10" s="8">
        <f>SUBTOTAL(103,C$9:C10)</f>
        <v>2</v>
      </c>
      <c r="C10" s="6" t="s">
        <v>9</v>
      </c>
      <c r="D10" s="7" t="s">
        <v>10</v>
      </c>
    </row>
    <row r="11" spans="2:8" x14ac:dyDescent="0.3">
      <c r="B11" s="5">
        <f>SUBTOTAL(103,C$9:C11)</f>
        <v>3</v>
      </c>
      <c r="C11" s="9" t="s">
        <v>11</v>
      </c>
      <c r="D11" s="10" t="s">
        <v>12</v>
      </c>
    </row>
    <row r="12" spans="2:8" x14ac:dyDescent="0.3">
      <c r="B12" s="8">
        <f>SUBTOTAL(103,C$9:C12)</f>
        <v>4</v>
      </c>
      <c r="C12" s="9" t="s">
        <v>13</v>
      </c>
      <c r="D12" s="10" t="s">
        <v>14</v>
      </c>
    </row>
    <row r="13" spans="2:8" x14ac:dyDescent="0.3">
      <c r="B13" s="5">
        <f>SUBTOTAL(103,C$9:C13)</f>
        <v>5</v>
      </c>
      <c r="C13" s="6" t="s">
        <v>15</v>
      </c>
      <c r="D13" s="7" t="s">
        <v>16</v>
      </c>
    </row>
    <row r="14" spans="2:8" x14ac:dyDescent="0.3">
      <c r="B14" s="8">
        <f>SUBTOTAL(103,C$9:C14)</f>
        <v>6</v>
      </c>
      <c r="C14" s="6" t="s">
        <v>17</v>
      </c>
      <c r="D14" s="7" t="s">
        <v>18</v>
      </c>
    </row>
    <row r="15" spans="2:8" x14ac:dyDescent="0.3">
      <c r="B15" s="5">
        <f>SUBTOTAL(103,C$9:C15)</f>
        <v>7</v>
      </c>
      <c r="C15" s="6" t="s">
        <v>19</v>
      </c>
      <c r="D15" s="7" t="s">
        <v>20</v>
      </c>
    </row>
    <row r="16" spans="2:8" x14ac:dyDescent="0.3">
      <c r="B16" s="8">
        <f>SUBTOTAL(103,C$9:C16)</f>
        <v>8</v>
      </c>
      <c r="C16" s="6" t="s">
        <v>21</v>
      </c>
      <c r="D16" s="7" t="s">
        <v>22</v>
      </c>
    </row>
    <row r="17" spans="1:4" x14ac:dyDescent="0.3">
      <c r="B17" s="5">
        <f>SUBTOTAL(103,C$9:C17)</f>
        <v>9</v>
      </c>
      <c r="C17" s="6" t="s">
        <v>23</v>
      </c>
      <c r="D17" s="7" t="s">
        <v>24</v>
      </c>
    </row>
    <row r="18" spans="1:4" x14ac:dyDescent="0.3">
      <c r="B18" s="8">
        <f>SUBTOTAL(103,C$9:C18)</f>
        <v>10</v>
      </c>
      <c r="C18" s="6" t="s">
        <v>25</v>
      </c>
      <c r="D18" s="7" t="s">
        <v>26</v>
      </c>
    </row>
    <row r="19" spans="1:4" x14ac:dyDescent="0.3">
      <c r="B19" s="5">
        <f>SUBTOTAL(103,C$9:C19)</f>
        <v>11</v>
      </c>
      <c r="C19" s="6" t="s">
        <v>27</v>
      </c>
      <c r="D19" s="7" t="s">
        <v>28</v>
      </c>
    </row>
    <row r="20" spans="1:4" x14ac:dyDescent="0.3">
      <c r="B20" s="8">
        <f>SUBTOTAL(103,C$9:C20)</f>
        <v>12</v>
      </c>
      <c r="C20" s="6" t="s">
        <v>29</v>
      </c>
      <c r="D20" s="7" t="s">
        <v>30</v>
      </c>
    </row>
    <row r="21" spans="1:4" x14ac:dyDescent="0.3">
      <c r="B21" s="8">
        <f>SUBTOTAL(103,C$9:C21)</f>
        <v>13</v>
      </c>
      <c r="C21" s="6" t="s">
        <v>31</v>
      </c>
      <c r="D21" s="7" t="s">
        <v>32</v>
      </c>
    </row>
    <row r="22" spans="1:4" x14ac:dyDescent="0.3">
      <c r="B22" s="8">
        <f>SUBTOTAL(103,C$9:C22)</f>
        <v>14</v>
      </c>
      <c r="C22" s="6" t="s">
        <v>33</v>
      </c>
      <c r="D22" s="7" t="s">
        <v>34</v>
      </c>
    </row>
    <row r="23" spans="1:4" x14ac:dyDescent="0.3">
      <c r="B23" s="8">
        <f>SUBTOTAL(103,C$9:C23)</f>
        <v>15</v>
      </c>
      <c r="C23" s="6" t="s">
        <v>35</v>
      </c>
      <c r="D23" s="7" t="s">
        <v>36</v>
      </c>
    </row>
    <row r="24" spans="1:4" x14ac:dyDescent="0.3">
      <c r="B24" s="8">
        <f>SUBTOTAL(103,C$9:C24)</f>
        <v>16</v>
      </c>
      <c r="C24" s="6" t="s">
        <v>37</v>
      </c>
      <c r="D24" s="7" t="s">
        <v>38</v>
      </c>
    </row>
    <row r="25" spans="1:4" x14ac:dyDescent="0.3">
      <c r="B25" s="8">
        <f>SUBTOTAL(103,C$9:C25)</f>
        <v>17</v>
      </c>
      <c r="C25" s="6" t="s">
        <v>39</v>
      </c>
      <c r="D25" s="7" t="s">
        <v>40</v>
      </c>
    </row>
    <row r="26" spans="1:4" x14ac:dyDescent="0.3">
      <c r="B26" s="8">
        <f>SUBTOTAL(103,C$9:C26)</f>
        <v>18</v>
      </c>
      <c r="C26" s="6" t="s">
        <v>41</v>
      </c>
      <c r="D26" s="7" t="s">
        <v>42</v>
      </c>
    </row>
    <row r="27" spans="1:4" x14ac:dyDescent="0.3">
      <c r="B27" s="8">
        <f>SUBTOTAL(103,C$9:C27)</f>
        <v>19</v>
      </c>
      <c r="C27" s="6" t="s">
        <v>43</v>
      </c>
      <c r="D27" s="7" t="s">
        <v>44</v>
      </c>
    </row>
    <row r="28" spans="1:4" x14ac:dyDescent="0.3">
      <c r="B28" s="8">
        <f>SUBTOTAL(103,C$9:C28)</f>
        <v>20</v>
      </c>
      <c r="C28" s="9" t="s">
        <v>45</v>
      </c>
      <c r="D28" s="10" t="s">
        <v>46</v>
      </c>
    </row>
    <row r="29" spans="1:4" x14ac:dyDescent="0.3">
      <c r="B29" s="8">
        <f>SUBTOTAL(103,C$9:C29)</f>
        <v>21</v>
      </c>
      <c r="C29" s="6" t="s">
        <v>47</v>
      </c>
      <c r="D29" s="7" t="s">
        <v>48</v>
      </c>
    </row>
    <row r="30" spans="1:4" x14ac:dyDescent="0.3">
      <c r="B30" s="8">
        <f>SUBTOTAL(103,C$9:C30)</f>
        <v>22</v>
      </c>
      <c r="C30" s="6" t="s">
        <v>49</v>
      </c>
      <c r="D30" s="7" t="s">
        <v>50</v>
      </c>
    </row>
    <row r="31" spans="1:4" x14ac:dyDescent="0.3">
      <c r="B31" s="8">
        <f>SUBTOTAL(103,C$9:C31)</f>
        <v>23</v>
      </c>
      <c r="C31" s="6" t="s">
        <v>51</v>
      </c>
      <c r="D31" s="11" t="s">
        <v>52</v>
      </c>
    </row>
    <row r="32" spans="1:4" x14ac:dyDescent="0.3">
      <c r="A32" s="12"/>
      <c r="B32" s="8">
        <f>SUBTOTAL(103,C$9:C32)</f>
        <v>24</v>
      </c>
      <c r="C32" s="6" t="s">
        <v>53</v>
      </c>
      <c r="D32" s="11" t="s">
        <v>54</v>
      </c>
    </row>
    <row r="33" spans="1:4" x14ac:dyDescent="0.3">
      <c r="A33" s="12"/>
      <c r="B33" s="8">
        <f>SUBTOTAL(103,C$9:C33)</f>
        <v>25</v>
      </c>
      <c r="C33" s="6" t="s">
        <v>55</v>
      </c>
      <c r="D33" s="11" t="s">
        <v>56</v>
      </c>
    </row>
    <row r="34" spans="1:4" x14ac:dyDescent="0.3">
      <c r="A34" s="12"/>
      <c r="B34" s="8">
        <f>SUBTOTAL(103,C$9:C34)</f>
        <v>26</v>
      </c>
      <c r="C34" s="6" t="s">
        <v>57</v>
      </c>
      <c r="D34" s="11" t="s">
        <v>58</v>
      </c>
    </row>
    <row r="35" spans="1:4" x14ac:dyDescent="0.3">
      <c r="A35" s="12"/>
      <c r="B35" s="8">
        <f>SUBTOTAL(103,C$9:C35)</f>
        <v>27</v>
      </c>
      <c r="C35" s="6" t="s">
        <v>59</v>
      </c>
      <c r="D35" s="11" t="s">
        <v>60</v>
      </c>
    </row>
    <row r="36" spans="1:4" x14ac:dyDescent="0.3">
      <c r="A36" s="12"/>
      <c r="B36" s="8">
        <f>SUBTOTAL(103,C$9:C36)</f>
        <v>28</v>
      </c>
      <c r="C36" s="6" t="s">
        <v>61</v>
      </c>
      <c r="D36" s="11" t="s">
        <v>62</v>
      </c>
    </row>
    <row r="37" spans="1:4" x14ac:dyDescent="0.3">
      <c r="A37" s="12"/>
      <c r="B37" s="8">
        <f>SUBTOTAL(103,C$9:C37)</f>
        <v>29</v>
      </c>
      <c r="C37" s="6" t="s">
        <v>63</v>
      </c>
      <c r="D37" s="11" t="s">
        <v>64</v>
      </c>
    </row>
    <row r="38" spans="1:4" x14ac:dyDescent="0.3">
      <c r="A38" s="12"/>
      <c r="B38" s="8">
        <f>SUBTOTAL(103,C$9:C38)</f>
        <v>30</v>
      </c>
      <c r="C38" s="6" t="s">
        <v>65</v>
      </c>
      <c r="D38" s="11" t="s">
        <v>66</v>
      </c>
    </row>
    <row r="39" spans="1:4" x14ac:dyDescent="0.3">
      <c r="B39" s="8">
        <f>SUBTOTAL(103,C$9:C39)</f>
        <v>31</v>
      </c>
      <c r="C39" s="6" t="s">
        <v>67</v>
      </c>
      <c r="D39" s="7" t="s">
        <v>68</v>
      </c>
    </row>
    <row r="40" spans="1:4" ht="33" x14ac:dyDescent="0.3">
      <c r="B40" s="8">
        <f>SUBTOTAL(103,C$9:C40)</f>
        <v>32</v>
      </c>
      <c r="C40" s="6" t="s">
        <v>69</v>
      </c>
      <c r="D40" s="7" t="s">
        <v>70</v>
      </c>
    </row>
    <row r="41" spans="1:4" x14ac:dyDescent="0.3">
      <c r="B41" s="8">
        <f>SUBTOTAL(103,C$9:C41)</f>
        <v>33</v>
      </c>
      <c r="C41" s="6" t="s">
        <v>71</v>
      </c>
      <c r="D41" s="7" t="s">
        <v>72</v>
      </c>
    </row>
    <row r="42" spans="1:4" x14ac:dyDescent="0.3">
      <c r="B42" s="8">
        <f>SUBTOTAL(103,C$9:C42)</f>
        <v>34</v>
      </c>
      <c r="C42" s="6" t="s">
        <v>73</v>
      </c>
      <c r="D42" s="7" t="s">
        <v>74</v>
      </c>
    </row>
    <row r="43" spans="1:4" x14ac:dyDescent="0.3">
      <c r="B43" s="8">
        <f>SUBTOTAL(103,C$9:C43)</f>
        <v>35</v>
      </c>
      <c r="C43" s="6" t="s">
        <v>75</v>
      </c>
      <c r="D43" s="7" t="s">
        <v>76</v>
      </c>
    </row>
    <row r="44" spans="1:4" x14ac:dyDescent="0.3">
      <c r="B44" s="8">
        <f>SUBTOTAL(103,C$9:C44)</f>
        <v>36</v>
      </c>
      <c r="C44" s="6" t="s">
        <v>77</v>
      </c>
      <c r="D44" s="7" t="s">
        <v>78</v>
      </c>
    </row>
    <row r="45" spans="1:4" x14ac:dyDescent="0.3">
      <c r="B45" s="8">
        <f>SUBTOTAL(103,C$9:C45)</f>
        <v>37</v>
      </c>
      <c r="C45" s="6" t="s">
        <v>79</v>
      </c>
      <c r="D45" s="7" t="s">
        <v>80</v>
      </c>
    </row>
    <row r="46" spans="1:4" x14ac:dyDescent="0.3">
      <c r="B46" s="8">
        <f>SUBTOTAL(103,C$9:C46)</f>
        <v>38</v>
      </c>
      <c r="C46" s="6" t="s">
        <v>81</v>
      </c>
      <c r="D46" s="7" t="s">
        <v>82</v>
      </c>
    </row>
    <row r="47" spans="1:4" x14ac:dyDescent="0.3">
      <c r="B47" s="8">
        <f>SUBTOTAL(103,C$9:C47)</f>
        <v>39</v>
      </c>
      <c r="C47" s="6" t="s">
        <v>83</v>
      </c>
      <c r="D47" s="7" t="s">
        <v>84</v>
      </c>
    </row>
    <row r="48" spans="1:4" x14ac:dyDescent="0.3">
      <c r="B48" s="8">
        <f>SUBTOTAL(103,C$9:C48)</f>
        <v>40</v>
      </c>
      <c r="C48" s="6" t="s">
        <v>85</v>
      </c>
      <c r="D48" s="7" t="s">
        <v>86</v>
      </c>
    </row>
    <row r="49" spans="2:7" x14ac:dyDescent="0.3">
      <c r="B49" s="8">
        <f>SUBTOTAL(103,C$9:C49)</f>
        <v>41</v>
      </c>
      <c r="C49" s="6" t="s">
        <v>87</v>
      </c>
      <c r="D49" s="7" t="s">
        <v>88</v>
      </c>
    </row>
    <row r="50" spans="2:7" ht="33" x14ac:dyDescent="0.3">
      <c r="B50" s="8">
        <f>SUBTOTAL(103,C$9:C50)</f>
        <v>42</v>
      </c>
      <c r="C50" s="6" t="s">
        <v>89</v>
      </c>
      <c r="D50" s="6" t="s">
        <v>90</v>
      </c>
    </row>
    <row r="51" spans="2:7" x14ac:dyDescent="0.3">
      <c r="B51" s="8">
        <f>SUBTOTAL(103,C$9:C51)</f>
        <v>43</v>
      </c>
      <c r="C51" s="6" t="s">
        <v>91</v>
      </c>
      <c r="D51" s="7" t="s">
        <v>92</v>
      </c>
    </row>
    <row r="52" spans="2:7" x14ac:dyDescent="0.3">
      <c r="B52" s="8">
        <f>SUBTOTAL(103,C$9:C52)</f>
        <v>44</v>
      </c>
      <c r="C52" s="6" t="s">
        <v>93</v>
      </c>
      <c r="D52" s="7" t="s">
        <v>94</v>
      </c>
    </row>
    <row r="53" spans="2:7" x14ac:dyDescent="0.3">
      <c r="B53" s="8">
        <f>SUBTOTAL(103,C$9:C53)</f>
        <v>45</v>
      </c>
      <c r="C53" s="6" t="s">
        <v>95</v>
      </c>
      <c r="D53" s="7" t="s">
        <v>96</v>
      </c>
    </row>
    <row r="54" spans="2:7" x14ac:dyDescent="0.3">
      <c r="B54" s="8">
        <f>SUBTOTAL(103,C$9:C54)</f>
        <v>46</v>
      </c>
      <c r="C54" s="6" t="s">
        <v>97</v>
      </c>
      <c r="D54" s="7" t="s">
        <v>98</v>
      </c>
    </row>
    <row r="55" spans="2:7" x14ac:dyDescent="0.3">
      <c r="B55" s="8">
        <f>SUBTOTAL(103,C$9:C55)</f>
        <v>47</v>
      </c>
      <c r="C55" s="6" t="s">
        <v>99</v>
      </c>
      <c r="D55" s="7" t="s">
        <v>100</v>
      </c>
    </row>
    <row r="56" spans="2:7" x14ac:dyDescent="0.3">
      <c r="B56" s="8">
        <f>SUBTOTAL(103,C$9:C56)</f>
        <v>48</v>
      </c>
      <c r="C56" s="6" t="s">
        <v>101</v>
      </c>
      <c r="D56" s="7" t="s">
        <v>102</v>
      </c>
    </row>
    <row r="57" spans="2:7" x14ac:dyDescent="0.3">
      <c r="B57" s="8">
        <f>SUBTOTAL(103,C$9:C57)</f>
        <v>49</v>
      </c>
      <c r="C57" s="6" t="s">
        <v>103</v>
      </c>
      <c r="D57" s="7" t="s">
        <v>104</v>
      </c>
    </row>
    <row r="58" spans="2:7" x14ac:dyDescent="0.3">
      <c r="B58" s="8">
        <f>SUBTOTAL(103,C$9:C58)</f>
        <v>50</v>
      </c>
      <c r="C58" s="6" t="s">
        <v>105</v>
      </c>
      <c r="D58" s="7" t="s">
        <v>106</v>
      </c>
    </row>
    <row r="59" spans="2:7" x14ac:dyDescent="0.3">
      <c r="B59" s="8">
        <f>SUBTOTAL(103,C$9:C59)</f>
        <v>51</v>
      </c>
      <c r="C59" s="6" t="s">
        <v>107</v>
      </c>
      <c r="D59" s="7" t="s">
        <v>108</v>
      </c>
    </row>
    <row r="60" spans="2:7" x14ac:dyDescent="0.3">
      <c r="B60" s="8">
        <f>SUBTOTAL(103,C$9:C60)</f>
        <v>52</v>
      </c>
      <c r="C60" s="6" t="s">
        <v>109</v>
      </c>
      <c r="D60" s="7" t="s">
        <v>110</v>
      </c>
    </row>
    <row r="61" spans="2:7" x14ac:dyDescent="0.3">
      <c r="B61" s="8">
        <f>SUBTOTAL(103,C$9:C61)</f>
        <v>53</v>
      </c>
      <c r="C61" s="6" t="s">
        <v>111</v>
      </c>
      <c r="D61" s="7" t="s">
        <v>112</v>
      </c>
    </row>
    <row r="62" spans="2:7" s="13" customFormat="1" x14ac:dyDescent="0.3">
      <c r="B62" s="8">
        <f>SUBTOTAL(103,C$9:C62)</f>
        <v>54</v>
      </c>
      <c r="C62" s="6" t="s">
        <v>113</v>
      </c>
      <c r="D62" s="7" t="s">
        <v>114</v>
      </c>
    </row>
    <row r="63" spans="2:7" x14ac:dyDescent="0.3">
      <c r="B63" s="8">
        <f>SUBTOTAL(103,C$9:C63)</f>
        <v>55</v>
      </c>
      <c r="C63" s="14" t="s">
        <v>115</v>
      </c>
      <c r="D63" s="15" t="s">
        <v>116</v>
      </c>
      <c r="G63" s="13"/>
    </row>
    <row r="64" spans="2:7" x14ac:dyDescent="0.3">
      <c r="B64" s="8">
        <f>SUBTOTAL(103,C$9:C64)</f>
        <v>56</v>
      </c>
      <c r="C64" s="6" t="s">
        <v>117</v>
      </c>
      <c r="D64" s="7" t="s">
        <v>118</v>
      </c>
    </row>
    <row r="65" spans="2:7" x14ac:dyDescent="0.3">
      <c r="B65" s="8">
        <f>SUBTOTAL(103,C$9:C65)</f>
        <v>57</v>
      </c>
      <c r="C65" s="6" t="s">
        <v>119</v>
      </c>
      <c r="D65" s="7" t="s">
        <v>120</v>
      </c>
    </row>
    <row r="66" spans="2:7" x14ac:dyDescent="0.3">
      <c r="B66" s="8">
        <f>SUBTOTAL(103,C$9:C66)</f>
        <v>58</v>
      </c>
      <c r="C66" s="6" t="s">
        <v>121</v>
      </c>
      <c r="D66" s="7" t="s">
        <v>122</v>
      </c>
    </row>
    <row r="67" spans="2:7" x14ac:dyDescent="0.3">
      <c r="B67" s="8">
        <f>SUBTOTAL(103,C$9:C67)</f>
        <v>59</v>
      </c>
      <c r="C67" s="6" t="s">
        <v>123</v>
      </c>
      <c r="D67" s="7" t="s">
        <v>124</v>
      </c>
    </row>
    <row r="68" spans="2:7" x14ac:dyDescent="0.3">
      <c r="B68" s="8">
        <f>SUBTOTAL(103,C$9:C68)</f>
        <v>60</v>
      </c>
      <c r="C68" s="6" t="s">
        <v>125</v>
      </c>
      <c r="D68" s="7" t="s">
        <v>126</v>
      </c>
    </row>
    <row r="69" spans="2:7" x14ac:dyDescent="0.3">
      <c r="B69" s="8">
        <f>SUBTOTAL(103,C$9:C69)</f>
        <v>61</v>
      </c>
      <c r="C69" s="6" t="s">
        <v>127</v>
      </c>
      <c r="D69" s="7" t="s">
        <v>128</v>
      </c>
    </row>
    <row r="70" spans="2:7" x14ac:dyDescent="0.3">
      <c r="B70" s="8">
        <f>SUBTOTAL(103,C$9:C70)</f>
        <v>62</v>
      </c>
      <c r="C70" s="6" t="s">
        <v>129</v>
      </c>
      <c r="D70" s="7" t="s">
        <v>130</v>
      </c>
    </row>
    <row r="71" spans="2:7" s="13" customFormat="1" x14ac:dyDescent="0.3">
      <c r="B71" s="8">
        <f>SUBTOTAL(103,C$9:C71)</f>
        <v>63</v>
      </c>
      <c r="C71" s="6" t="s">
        <v>131</v>
      </c>
      <c r="D71" s="7" t="s">
        <v>132</v>
      </c>
    </row>
    <row r="72" spans="2:7" x14ac:dyDescent="0.3">
      <c r="B72" s="8">
        <f>SUBTOTAL(103,C$9:C72)</f>
        <v>64</v>
      </c>
      <c r="C72" s="16" t="s">
        <v>133</v>
      </c>
      <c r="D72" s="17" t="s">
        <v>134</v>
      </c>
      <c r="G72" s="13"/>
    </row>
    <row r="73" spans="2:7" x14ac:dyDescent="0.3">
      <c r="B73" s="8">
        <f>SUBTOTAL(103,C$9:C73)</f>
        <v>65</v>
      </c>
      <c r="C73" s="6" t="s">
        <v>135</v>
      </c>
      <c r="D73" s="7" t="s">
        <v>136</v>
      </c>
      <c r="G73" s="13"/>
    </row>
    <row r="74" spans="2:7" x14ac:dyDescent="0.3">
      <c r="B74" s="8">
        <f>SUBTOTAL(103,C$9:C74)</f>
        <v>66</v>
      </c>
      <c r="C74" s="6" t="s">
        <v>137</v>
      </c>
      <c r="D74" s="7" t="s">
        <v>138</v>
      </c>
      <c r="G74" s="13"/>
    </row>
    <row r="75" spans="2:7" x14ac:dyDescent="0.3">
      <c r="B75" s="8">
        <f>SUBTOTAL(103,C$9:C75)</f>
        <v>67</v>
      </c>
      <c r="C75" s="6" t="s">
        <v>139</v>
      </c>
      <c r="D75" s="7" t="s">
        <v>140</v>
      </c>
      <c r="G75" s="13"/>
    </row>
    <row r="76" spans="2:7" x14ac:dyDescent="0.3">
      <c r="B76" s="8">
        <f>SUBTOTAL(103,C$9:C76)</f>
        <v>68</v>
      </c>
      <c r="C76" s="6" t="s">
        <v>141</v>
      </c>
      <c r="D76" s="7" t="s">
        <v>142</v>
      </c>
      <c r="G76" s="13"/>
    </row>
    <row r="77" spans="2:7" x14ac:dyDescent="0.3">
      <c r="B77" s="8">
        <f>SUBTOTAL(103,C$9:C77)</f>
        <v>69</v>
      </c>
      <c r="C77" s="6" t="s">
        <v>143</v>
      </c>
      <c r="D77" s="7" t="s">
        <v>144</v>
      </c>
      <c r="G77" s="13"/>
    </row>
    <row r="78" spans="2:7" x14ac:dyDescent="0.3">
      <c r="B78" s="8">
        <f>SUBTOTAL(103,C$9:C78)</f>
        <v>70</v>
      </c>
      <c r="C78" s="6" t="s">
        <v>145</v>
      </c>
      <c r="D78" s="7" t="s">
        <v>146</v>
      </c>
      <c r="G78" s="13"/>
    </row>
    <row r="79" spans="2:7" x14ac:dyDescent="0.3">
      <c r="B79" s="8">
        <f>SUBTOTAL(103,C$9:C79)</f>
        <v>71</v>
      </c>
      <c r="C79" s="6" t="s">
        <v>147</v>
      </c>
      <c r="D79" s="7" t="s">
        <v>148</v>
      </c>
      <c r="G79" s="13"/>
    </row>
    <row r="80" spans="2:7" x14ac:dyDescent="0.3">
      <c r="B80" s="8">
        <f>SUBTOTAL(103,C$9:C80)</f>
        <v>72</v>
      </c>
      <c r="C80" s="6" t="s">
        <v>149</v>
      </c>
      <c r="D80" s="7" t="s">
        <v>150</v>
      </c>
      <c r="G80" s="13"/>
    </row>
    <row r="81" spans="2:7" x14ac:dyDescent="0.3">
      <c r="B81" s="8">
        <f>SUBTOTAL(103,C$9:C81)</f>
        <v>73</v>
      </c>
      <c r="C81" s="6" t="s">
        <v>151</v>
      </c>
      <c r="D81" s="7" t="s">
        <v>152</v>
      </c>
      <c r="G81" s="13"/>
    </row>
    <row r="82" spans="2:7" ht="49.5" x14ac:dyDescent="0.3">
      <c r="B82" s="8">
        <f>SUBTOTAL(103,C$9:C82)</f>
        <v>74</v>
      </c>
      <c r="C82" s="6" t="s">
        <v>153</v>
      </c>
      <c r="D82" s="7" t="s">
        <v>154</v>
      </c>
      <c r="G82" s="13"/>
    </row>
    <row r="83" spans="2:7" ht="33" x14ac:dyDescent="0.3">
      <c r="B83" s="8">
        <f>SUBTOTAL(103,C$9:C83)</f>
        <v>75</v>
      </c>
      <c r="C83" s="6" t="s">
        <v>155</v>
      </c>
      <c r="D83" s="7" t="s">
        <v>156</v>
      </c>
      <c r="G83" s="13"/>
    </row>
    <row r="84" spans="2:7" x14ac:dyDescent="0.3">
      <c r="B84" s="8">
        <f>SUBTOTAL(103,C$9:C84)</f>
        <v>76</v>
      </c>
      <c r="C84" s="6" t="s">
        <v>157</v>
      </c>
      <c r="D84" s="7" t="s">
        <v>158</v>
      </c>
      <c r="G84" s="13"/>
    </row>
    <row r="85" spans="2:7" ht="49.5" x14ac:dyDescent="0.3">
      <c r="B85" s="8">
        <f>SUBTOTAL(103,C$9:C85)</f>
        <v>77</v>
      </c>
      <c r="C85" s="6" t="s">
        <v>159</v>
      </c>
      <c r="D85" s="7" t="s">
        <v>160</v>
      </c>
      <c r="G85" s="13"/>
    </row>
    <row r="86" spans="2:7" x14ac:dyDescent="0.3">
      <c r="B86" s="8">
        <f>SUBTOTAL(103,C$9:C86)</f>
        <v>78</v>
      </c>
      <c r="C86" s="6" t="s">
        <v>161</v>
      </c>
      <c r="D86" s="7" t="s">
        <v>162</v>
      </c>
      <c r="G86" s="13"/>
    </row>
    <row r="87" spans="2:7" ht="33" x14ac:dyDescent="0.3">
      <c r="B87" s="8">
        <f>SUBTOTAL(103,C$9:C87)</f>
        <v>79</v>
      </c>
      <c r="C87" s="6" t="s">
        <v>163</v>
      </c>
      <c r="D87" s="7" t="s">
        <v>164</v>
      </c>
      <c r="G87" s="13"/>
    </row>
    <row r="88" spans="2:7" ht="82.5" x14ac:dyDescent="0.3">
      <c r="B88" s="8">
        <f>SUBTOTAL(103,C$9:C88)</f>
        <v>80</v>
      </c>
      <c r="C88" s="18" t="s">
        <v>165</v>
      </c>
      <c r="D88" s="7" t="s">
        <v>166</v>
      </c>
      <c r="G88" s="13"/>
    </row>
    <row r="89" spans="2:7" x14ac:dyDescent="0.3">
      <c r="B89" s="8">
        <f>SUBTOTAL(103,C$9:C89)</f>
        <v>81</v>
      </c>
      <c r="C89" s="6" t="s">
        <v>167</v>
      </c>
      <c r="D89" s="7" t="s">
        <v>168</v>
      </c>
      <c r="G89" s="13"/>
    </row>
    <row r="90" spans="2:7" x14ac:dyDescent="0.3">
      <c r="B90" s="8">
        <f>SUBTOTAL(103,C$9:C90)</f>
        <v>82</v>
      </c>
      <c r="C90" s="19" t="s">
        <v>169</v>
      </c>
      <c r="D90" s="20" t="s">
        <v>170</v>
      </c>
      <c r="G90" s="13"/>
    </row>
    <row r="91" spans="2:7" x14ac:dyDescent="0.3">
      <c r="B91" s="8">
        <f>SUBTOTAL(103,C$9:C91)</f>
        <v>83</v>
      </c>
      <c r="C91" s="6" t="s">
        <v>171</v>
      </c>
      <c r="D91" s="7" t="s">
        <v>172</v>
      </c>
      <c r="G91" s="13"/>
    </row>
    <row r="92" spans="2:7" x14ac:dyDescent="0.3">
      <c r="B92" s="8">
        <f>SUBTOTAL(103,C$9:C92)</f>
        <v>84</v>
      </c>
      <c r="C92" s="6" t="s">
        <v>173</v>
      </c>
      <c r="D92" s="7" t="s">
        <v>174</v>
      </c>
      <c r="G92" s="13"/>
    </row>
    <row r="93" spans="2:7" x14ac:dyDescent="0.3">
      <c r="B93" s="8">
        <f>SUBTOTAL(103,C$9:C93)</f>
        <v>85</v>
      </c>
      <c r="C93" s="6" t="s">
        <v>175</v>
      </c>
      <c r="D93" s="7" t="s">
        <v>176</v>
      </c>
      <c r="G93" s="13"/>
    </row>
    <row r="94" spans="2:7" x14ac:dyDescent="0.3">
      <c r="B94" s="8">
        <f>SUBTOTAL(103,C$9:C94)</f>
        <v>86</v>
      </c>
      <c r="C94" s="19" t="s">
        <v>177</v>
      </c>
      <c r="D94" s="20" t="s">
        <v>178</v>
      </c>
      <c r="G94" s="13"/>
    </row>
    <row r="95" spans="2:7" ht="33" x14ac:dyDescent="0.3">
      <c r="B95" s="8">
        <f>SUBTOTAL(103,C$9:C95)</f>
        <v>87</v>
      </c>
      <c r="C95" s="19" t="s">
        <v>179</v>
      </c>
      <c r="D95" s="20" t="s">
        <v>180</v>
      </c>
      <c r="G95" s="13"/>
    </row>
    <row r="96" spans="2:7" x14ac:dyDescent="0.3">
      <c r="B96" s="8">
        <f>SUBTOTAL(103,C$9:C96)</f>
        <v>88</v>
      </c>
      <c r="C96" s="19" t="s">
        <v>181</v>
      </c>
      <c r="D96" s="20" t="s">
        <v>182</v>
      </c>
      <c r="G96" s="13"/>
    </row>
    <row r="97" spans="2:7" x14ac:dyDescent="0.3">
      <c r="B97" s="21"/>
      <c r="C97" s="22"/>
      <c r="D97" s="23"/>
      <c r="G97" s="13"/>
    </row>
    <row r="98" spans="2:7" x14ac:dyDescent="0.3">
      <c r="B98" s="21"/>
      <c r="C98" s="22"/>
      <c r="D98" s="23"/>
      <c r="G98" s="13"/>
    </row>
    <row r="100" spans="2:7" x14ac:dyDescent="0.3">
      <c r="B100" s="4" t="s">
        <v>183</v>
      </c>
    </row>
    <row r="101" spans="2:7" x14ac:dyDescent="0.3">
      <c r="B101" s="24" t="s">
        <v>4</v>
      </c>
      <c r="C101" s="25" t="s">
        <v>5</v>
      </c>
      <c r="D101" s="26" t="s">
        <v>6</v>
      </c>
    </row>
    <row r="102" spans="2:7" x14ac:dyDescent="0.3">
      <c r="B102" s="5">
        <v>1</v>
      </c>
      <c r="C102" s="27" t="s">
        <v>184</v>
      </c>
      <c r="D102" s="28" t="s">
        <v>185</v>
      </c>
    </row>
    <row r="103" spans="2:7" x14ac:dyDescent="0.3">
      <c r="B103" s="8">
        <v>2</v>
      </c>
      <c r="C103" s="29" t="s">
        <v>186</v>
      </c>
      <c r="D103" s="30" t="s">
        <v>187</v>
      </c>
    </row>
    <row r="104" spans="2:7" x14ac:dyDescent="0.3">
      <c r="B104" s="5">
        <v>3</v>
      </c>
      <c r="C104" s="27" t="s">
        <v>188</v>
      </c>
      <c r="D104" s="28" t="s">
        <v>189</v>
      </c>
    </row>
    <row r="105" spans="2:7" x14ac:dyDescent="0.3">
      <c r="B105" s="8">
        <v>4</v>
      </c>
      <c r="C105" s="29" t="s">
        <v>190</v>
      </c>
      <c r="D105" s="30" t="s">
        <v>191</v>
      </c>
    </row>
    <row r="106" spans="2:7" x14ac:dyDescent="0.3">
      <c r="B106" s="5">
        <v>5</v>
      </c>
      <c r="C106" s="27" t="s">
        <v>192</v>
      </c>
      <c r="D106" s="28" t="s">
        <v>193</v>
      </c>
    </row>
    <row r="107" spans="2:7" x14ac:dyDescent="0.3">
      <c r="B107" s="8">
        <v>6</v>
      </c>
      <c r="C107" s="29" t="s">
        <v>194</v>
      </c>
      <c r="D107" s="30" t="s">
        <v>195</v>
      </c>
    </row>
    <row r="108" spans="2:7" x14ac:dyDescent="0.3">
      <c r="B108" s="5">
        <v>7</v>
      </c>
      <c r="C108" s="27" t="s">
        <v>196</v>
      </c>
      <c r="D108" s="28" t="s">
        <v>197</v>
      </c>
    </row>
    <row r="109" spans="2:7" x14ac:dyDescent="0.3">
      <c r="B109" s="8">
        <v>8</v>
      </c>
      <c r="C109" s="29" t="s">
        <v>198</v>
      </c>
      <c r="D109" s="30" t="s">
        <v>199</v>
      </c>
    </row>
    <row r="110" spans="2:7" x14ac:dyDescent="0.3">
      <c r="B110" s="5">
        <v>9</v>
      </c>
      <c r="C110" s="27" t="s">
        <v>200</v>
      </c>
      <c r="D110" s="28" t="s">
        <v>201</v>
      </c>
    </row>
    <row r="111" spans="2:7" x14ac:dyDescent="0.3">
      <c r="B111" s="8">
        <v>10</v>
      </c>
      <c r="C111" s="29" t="s">
        <v>202</v>
      </c>
      <c r="D111" s="30" t="s">
        <v>203</v>
      </c>
    </row>
    <row r="112" spans="2:7" x14ac:dyDescent="0.3">
      <c r="B112" s="5">
        <v>11</v>
      </c>
      <c r="C112" s="27" t="s">
        <v>204</v>
      </c>
      <c r="D112" s="28" t="s">
        <v>205</v>
      </c>
    </row>
  </sheetData>
  <mergeCells count="4">
    <mergeCell ref="B2:D2"/>
    <mergeCell ref="B3:D3"/>
    <mergeCell ref="B4:D4"/>
    <mergeCell ref="B6:D7"/>
  </mergeCells>
  <phoneticPr fontId="3" type="noConversion"/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A624C-DD63-4B6B-8262-0AA51AE38218}">
  <sheetPr>
    <tabColor theme="2" tint="-0.249977111117893"/>
  </sheetPr>
  <dimension ref="A2:I47"/>
  <sheetViews>
    <sheetView showGridLines="0" zoomScale="70" zoomScaleNormal="70" workbookViewId="0">
      <selection activeCell="J8" sqref="J8"/>
    </sheetView>
  </sheetViews>
  <sheetFormatPr defaultColWidth="7.9140625" defaultRowHeight="16.5" x14ac:dyDescent="0.3"/>
  <cols>
    <col min="1" max="1" width="2.6640625" style="3" customWidth="1"/>
    <col min="2" max="2" width="6.5" style="4" customWidth="1"/>
    <col min="3" max="3" width="50.5" style="3" customWidth="1"/>
    <col min="4" max="4" width="70.08203125" style="3" customWidth="1"/>
    <col min="5" max="16384" width="7.9140625" style="3"/>
  </cols>
  <sheetData>
    <row r="2" spans="2:9" ht="31.5" customHeight="1" x14ac:dyDescent="0.3">
      <c r="B2" s="45" t="s">
        <v>254</v>
      </c>
      <c r="C2" s="45"/>
      <c r="D2" s="45"/>
      <c r="E2" s="1"/>
      <c r="F2" s="2"/>
      <c r="G2" s="2"/>
      <c r="I2" s="2"/>
    </row>
    <row r="3" spans="2:9" ht="27" customHeight="1" x14ac:dyDescent="0.3">
      <c r="B3" s="46" t="s">
        <v>255</v>
      </c>
      <c r="C3" s="46"/>
      <c r="D3" s="46"/>
      <c r="F3" s="2"/>
      <c r="G3" s="2"/>
      <c r="I3" s="2"/>
    </row>
    <row r="4" spans="2:9" ht="24" customHeight="1" x14ac:dyDescent="0.3">
      <c r="B4" s="47" t="s">
        <v>270</v>
      </c>
      <c r="C4" s="47"/>
      <c r="D4" s="47"/>
      <c r="F4" s="2"/>
      <c r="G4" s="2"/>
      <c r="I4" s="2"/>
    </row>
    <row r="5" spans="2:9" x14ac:dyDescent="0.3">
      <c r="B5" s="4" t="s">
        <v>2</v>
      </c>
    </row>
    <row r="6" spans="2:9" x14ac:dyDescent="0.3">
      <c r="B6" s="48" t="s">
        <v>3</v>
      </c>
      <c r="C6" s="48"/>
      <c r="D6" s="48"/>
    </row>
    <row r="7" spans="2:9" x14ac:dyDescent="0.3">
      <c r="B7" s="48"/>
      <c r="C7" s="48"/>
      <c r="D7" s="48"/>
    </row>
    <row r="8" spans="2:9" x14ac:dyDescent="0.3">
      <c r="B8" s="4" t="s">
        <v>4</v>
      </c>
      <c r="C8" s="3" t="s">
        <v>5</v>
      </c>
      <c r="D8" s="3" t="s">
        <v>6</v>
      </c>
    </row>
    <row r="9" spans="2:9" x14ac:dyDescent="0.3">
      <c r="B9" s="38">
        <f>SUBTOTAL(103,C$9:C9)</f>
        <v>1</v>
      </c>
      <c r="C9" s="6" t="s">
        <v>7</v>
      </c>
      <c r="D9" s="7" t="s">
        <v>8</v>
      </c>
    </row>
    <row r="10" spans="2:9" x14ac:dyDescent="0.3">
      <c r="B10" s="38">
        <f>SUBTOTAL(103,C$9:C10)</f>
        <v>2</v>
      </c>
      <c r="C10" s="6" t="s">
        <v>9</v>
      </c>
      <c r="D10" s="7" t="s">
        <v>10</v>
      </c>
    </row>
    <row r="11" spans="2:9" x14ac:dyDescent="0.3">
      <c r="B11" s="38">
        <f>SUBTOTAL(103,C$9:C11)</f>
        <v>3</v>
      </c>
      <c r="C11" s="9" t="s">
        <v>11</v>
      </c>
      <c r="D11" s="10" t="s">
        <v>12</v>
      </c>
    </row>
    <row r="12" spans="2:9" x14ac:dyDescent="0.3">
      <c r="B12" s="38">
        <f>SUBTOTAL(103,C$9:C12)</f>
        <v>4</v>
      </c>
      <c r="C12" s="9" t="s">
        <v>13</v>
      </c>
      <c r="D12" s="10" t="s">
        <v>14</v>
      </c>
    </row>
    <row r="13" spans="2:9" x14ac:dyDescent="0.3">
      <c r="B13" s="38">
        <f>SUBTOTAL(103,C$9:C13)</f>
        <v>5</v>
      </c>
      <c r="C13" s="6" t="s">
        <v>15</v>
      </c>
      <c r="D13" s="7" t="s">
        <v>16</v>
      </c>
    </row>
    <row r="14" spans="2:9" x14ac:dyDescent="0.3">
      <c r="B14" s="38">
        <f>SUBTOTAL(103,C$9:C14)</f>
        <v>6</v>
      </c>
      <c r="C14" s="6" t="s">
        <v>17</v>
      </c>
      <c r="D14" s="7" t="s">
        <v>18</v>
      </c>
    </row>
    <row r="15" spans="2:9" x14ac:dyDescent="0.3">
      <c r="B15" s="38">
        <f>SUBTOTAL(103,C$9:C15)</f>
        <v>7</v>
      </c>
      <c r="C15" s="6" t="s">
        <v>19</v>
      </c>
      <c r="D15" s="7" t="s">
        <v>20</v>
      </c>
    </row>
    <row r="16" spans="2:9" x14ac:dyDescent="0.3">
      <c r="B16" s="38">
        <f>SUBTOTAL(103,C$9:C16)</f>
        <v>8</v>
      </c>
      <c r="C16" s="6" t="s">
        <v>21</v>
      </c>
      <c r="D16" s="7" t="s">
        <v>22</v>
      </c>
    </row>
    <row r="17" spans="2:4" x14ac:dyDescent="0.3">
      <c r="B17" s="38">
        <f>SUBTOTAL(103,C$9:C17)</f>
        <v>9</v>
      </c>
      <c r="C17" s="6" t="s">
        <v>23</v>
      </c>
      <c r="D17" s="7" t="s">
        <v>24</v>
      </c>
    </row>
    <row r="18" spans="2:4" x14ac:dyDescent="0.3">
      <c r="B18" s="38">
        <f>SUBTOTAL(103,C$9:C18)</f>
        <v>10</v>
      </c>
      <c r="C18" s="6" t="s">
        <v>25</v>
      </c>
      <c r="D18" s="7" t="s">
        <v>26</v>
      </c>
    </row>
    <row r="19" spans="2:4" x14ac:dyDescent="0.3">
      <c r="B19" s="38">
        <f>SUBTOTAL(103,C$9:C19)</f>
        <v>11</v>
      </c>
      <c r="C19" s="6" t="s">
        <v>27</v>
      </c>
      <c r="D19" s="7" t="s">
        <v>28</v>
      </c>
    </row>
    <row r="20" spans="2:4" x14ac:dyDescent="0.3">
      <c r="B20" s="38">
        <f>SUBTOTAL(103,C$9:C20)</f>
        <v>12</v>
      </c>
      <c r="C20" s="6" t="s">
        <v>29</v>
      </c>
      <c r="D20" s="7" t="s">
        <v>30</v>
      </c>
    </row>
    <row r="21" spans="2:4" x14ac:dyDescent="0.3">
      <c r="B21" s="38">
        <f>SUBTOTAL(103,C$9:C21)</f>
        <v>13</v>
      </c>
      <c r="C21" s="6" t="s">
        <v>211</v>
      </c>
      <c r="D21" s="7" t="s">
        <v>212</v>
      </c>
    </row>
    <row r="22" spans="2:4" x14ac:dyDescent="0.3">
      <c r="B22" s="38">
        <f>SUBTOTAL(103,C$9:C22)</f>
        <v>14</v>
      </c>
      <c r="C22" s="6" t="s">
        <v>209</v>
      </c>
      <c r="D22" s="7" t="s">
        <v>210</v>
      </c>
    </row>
    <row r="23" spans="2:4" x14ac:dyDescent="0.3">
      <c r="B23" s="38">
        <f>SUBTOTAL(103,C$9:C23)</f>
        <v>15</v>
      </c>
      <c r="C23" s="6" t="s">
        <v>228</v>
      </c>
      <c r="D23" s="7" t="s">
        <v>229</v>
      </c>
    </row>
    <row r="24" spans="2:4" x14ac:dyDescent="0.3">
      <c r="B24" s="38">
        <f>SUBTOTAL(103,C$9:C24)</f>
        <v>16</v>
      </c>
      <c r="C24" s="6" t="s">
        <v>230</v>
      </c>
      <c r="D24" s="7" t="s">
        <v>231</v>
      </c>
    </row>
    <row r="25" spans="2:4" x14ac:dyDescent="0.3">
      <c r="B25" s="38">
        <f>SUBTOTAL(103,C$9:C25)</f>
        <v>17</v>
      </c>
      <c r="C25" s="6" t="s">
        <v>235</v>
      </c>
      <c r="D25" s="7" t="s">
        <v>236</v>
      </c>
    </row>
    <row r="26" spans="2:4" x14ac:dyDescent="0.3">
      <c r="B26" s="38">
        <f>SUBTOTAL(103,C$9:C26)</f>
        <v>18</v>
      </c>
      <c r="C26" s="6" t="s">
        <v>233</v>
      </c>
      <c r="D26" s="7" t="s">
        <v>234</v>
      </c>
    </row>
    <row r="27" spans="2:4" x14ac:dyDescent="0.3">
      <c r="B27" s="38">
        <f>SUBTOTAL(103,C$9:C27)</f>
        <v>19</v>
      </c>
      <c r="C27" s="6" t="s">
        <v>115</v>
      </c>
      <c r="D27" s="7" t="s">
        <v>116</v>
      </c>
    </row>
    <row r="28" spans="2:4" x14ac:dyDescent="0.3">
      <c r="B28" s="38">
        <f>SUBTOTAL(103,C$9:C28)</f>
        <v>20</v>
      </c>
      <c r="C28" s="6" t="s">
        <v>237</v>
      </c>
      <c r="D28" s="7" t="s">
        <v>238</v>
      </c>
    </row>
    <row r="29" spans="2:4" x14ac:dyDescent="0.3">
      <c r="B29" s="38">
        <f>SUBTOTAL(103,C$9:C29)</f>
        <v>21</v>
      </c>
      <c r="C29" s="6" t="s">
        <v>213</v>
      </c>
      <c r="D29" s="7" t="s">
        <v>214</v>
      </c>
    </row>
    <row r="30" spans="2:4" x14ac:dyDescent="0.3">
      <c r="B30" s="38">
        <f>SUBTOTAL(103,C$9:C30)</f>
        <v>22</v>
      </c>
      <c r="C30" s="6" t="s">
        <v>256</v>
      </c>
      <c r="D30" s="7" t="s">
        <v>257</v>
      </c>
    </row>
    <row r="31" spans="2:4" x14ac:dyDescent="0.3">
      <c r="B31" s="38">
        <f>SUBTOTAL(103,C$9:C31)</f>
        <v>23</v>
      </c>
      <c r="C31" s="6" t="s">
        <v>258</v>
      </c>
      <c r="D31" s="7" t="s">
        <v>259</v>
      </c>
    </row>
    <row r="32" spans="2:4" x14ac:dyDescent="0.3">
      <c r="B32" s="38">
        <f>SUBTOTAL(103,C$9:C32)</f>
        <v>24</v>
      </c>
      <c r="C32" s="6" t="s">
        <v>260</v>
      </c>
      <c r="D32" s="7" t="s">
        <v>261</v>
      </c>
    </row>
    <row r="33" spans="1:4" x14ac:dyDescent="0.3">
      <c r="B33" s="38">
        <f>SUBTOTAL(103,C$9:C33)</f>
        <v>25</v>
      </c>
      <c r="C33" s="6" t="s">
        <v>249</v>
      </c>
      <c r="D33" s="7" t="s">
        <v>250</v>
      </c>
    </row>
    <row r="34" spans="1:4" x14ac:dyDescent="0.3">
      <c r="B34" s="38">
        <f>SUBTOTAL(103,C$9:C34)</f>
        <v>26</v>
      </c>
      <c r="C34" s="9" t="s">
        <v>45</v>
      </c>
      <c r="D34" s="10" t="s">
        <v>46</v>
      </c>
    </row>
    <row r="35" spans="1:4" x14ac:dyDescent="0.3">
      <c r="A35" s="12"/>
      <c r="B35" s="38">
        <f>SUBTOTAL(103,C$9:C35)</f>
        <v>27</v>
      </c>
      <c r="C35" s="39" t="s">
        <v>262</v>
      </c>
      <c r="D35" s="40" t="s">
        <v>263</v>
      </c>
    </row>
    <row r="36" spans="1:4" x14ac:dyDescent="0.3">
      <c r="A36" s="12"/>
      <c r="B36" s="38">
        <f>SUBTOTAL(103,C$9:C36)</f>
        <v>28</v>
      </c>
      <c r="C36" s="41" t="s">
        <v>264</v>
      </c>
      <c r="D36" s="42" t="s">
        <v>265</v>
      </c>
    </row>
    <row r="37" spans="1:4" x14ac:dyDescent="0.3">
      <c r="A37" s="12"/>
      <c r="B37" s="38">
        <f>SUBTOTAL(103,C$9:C37)</f>
        <v>29</v>
      </c>
      <c r="C37" s="39" t="s">
        <v>266</v>
      </c>
      <c r="D37" s="40" t="s">
        <v>267</v>
      </c>
    </row>
    <row r="38" spans="1:4" x14ac:dyDescent="0.3">
      <c r="A38" s="12"/>
      <c r="B38" s="38">
        <f>SUBTOTAL(103,C$9:C38)</f>
        <v>30</v>
      </c>
      <c r="C38" s="41" t="s">
        <v>216</v>
      </c>
      <c r="D38" s="42" t="s">
        <v>217</v>
      </c>
    </row>
    <row r="39" spans="1:4" x14ac:dyDescent="0.3">
      <c r="A39" s="12"/>
      <c r="B39" s="38">
        <f>SUBTOTAL(103,C$9:C39)</f>
        <v>31</v>
      </c>
      <c r="C39" s="39" t="s">
        <v>218</v>
      </c>
      <c r="D39" s="40" t="s">
        <v>219</v>
      </c>
    </row>
    <row r="40" spans="1:4" x14ac:dyDescent="0.3">
      <c r="A40" s="12"/>
      <c r="B40" s="38">
        <f>SUBTOTAL(103,C$9:C40)</f>
        <v>32</v>
      </c>
      <c r="C40" s="41" t="s">
        <v>224</v>
      </c>
      <c r="D40" s="42" t="s">
        <v>225</v>
      </c>
    </row>
    <row r="41" spans="1:4" x14ac:dyDescent="0.3">
      <c r="A41" s="12"/>
      <c r="B41" s="38">
        <f>SUBTOTAL(103,C$9:C41)</f>
        <v>33</v>
      </c>
      <c r="C41" s="39" t="s">
        <v>222</v>
      </c>
      <c r="D41" s="40" t="s">
        <v>223</v>
      </c>
    </row>
    <row r="42" spans="1:4" x14ac:dyDescent="0.3">
      <c r="A42" s="12"/>
      <c r="B42" s="38">
        <f>SUBTOTAL(103,C$9:C42)</f>
        <v>34</v>
      </c>
      <c r="C42" s="41" t="s">
        <v>249</v>
      </c>
      <c r="D42" s="42" t="s">
        <v>250</v>
      </c>
    </row>
    <row r="43" spans="1:4" x14ac:dyDescent="0.3">
      <c r="B43" s="38">
        <f>SUBTOTAL(103,C$9:C43)</f>
        <v>35</v>
      </c>
      <c r="C43" s="39" t="s">
        <v>268</v>
      </c>
      <c r="D43" s="40" t="s">
        <v>269</v>
      </c>
    </row>
    <row r="44" spans="1:4" x14ac:dyDescent="0.3">
      <c r="B44" s="38">
        <f>SUBTOTAL(103,C$9:C44)</f>
        <v>36</v>
      </c>
      <c r="C44" s="41" t="s">
        <v>113</v>
      </c>
      <c r="D44" s="42" t="s">
        <v>114</v>
      </c>
    </row>
    <row r="45" spans="1:4" x14ac:dyDescent="0.3">
      <c r="B45" s="38">
        <f>SUBTOTAL(103,C$9:C45)</f>
        <v>37</v>
      </c>
      <c r="C45" s="43" t="s">
        <v>167</v>
      </c>
      <c r="D45" s="44" t="s">
        <v>168</v>
      </c>
    </row>
    <row r="46" spans="1:4" ht="33" x14ac:dyDescent="0.3">
      <c r="B46" s="38">
        <f>SUBTOTAL(103,C$9:C46)</f>
        <v>38</v>
      </c>
      <c r="C46" s="41" t="s">
        <v>179</v>
      </c>
      <c r="D46" s="42" t="s">
        <v>180</v>
      </c>
    </row>
    <row r="47" spans="1:4" x14ac:dyDescent="0.3">
      <c r="B47" s="38">
        <f>SUBTOTAL(103,C$9:C47)</f>
        <v>39</v>
      </c>
      <c r="C47" s="19" t="s">
        <v>181</v>
      </c>
      <c r="D47" s="20" t="s">
        <v>182</v>
      </c>
    </row>
  </sheetData>
  <mergeCells count="4">
    <mergeCell ref="B2:D2"/>
    <mergeCell ref="B3:D3"/>
    <mergeCell ref="B4:D4"/>
    <mergeCell ref="B6:D7"/>
  </mergeCells>
  <phoneticPr fontId="3" type="noConversion"/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A96D-2905-48E8-BF4C-2E300468855B}">
  <sheetPr>
    <tabColor theme="2" tint="-0.249977111117893"/>
  </sheetPr>
  <dimension ref="B1:I39"/>
  <sheetViews>
    <sheetView showGridLines="0" zoomScale="69" zoomScaleNormal="69" workbookViewId="0">
      <selection activeCell="B3" sqref="B3:D3"/>
    </sheetView>
  </sheetViews>
  <sheetFormatPr defaultColWidth="7.9140625" defaultRowHeight="16.5" x14ac:dyDescent="0.3"/>
  <cols>
    <col min="1" max="1" width="2.6640625" style="3" customWidth="1"/>
    <col min="2" max="2" width="4.9140625" style="4" customWidth="1"/>
    <col min="3" max="3" width="60.33203125" style="3" customWidth="1"/>
    <col min="4" max="4" width="72.08203125" style="3" customWidth="1"/>
    <col min="5" max="16384" width="7.9140625" style="3"/>
  </cols>
  <sheetData>
    <row r="1" spans="2:9" ht="9.75" customHeight="1" x14ac:dyDescent="0.3"/>
    <row r="2" spans="2:9" ht="30" customHeight="1" x14ac:dyDescent="0.3">
      <c r="B2" s="45" t="s">
        <v>207</v>
      </c>
      <c r="C2" s="45"/>
      <c r="D2" s="45"/>
      <c r="E2" s="1"/>
      <c r="F2" s="2"/>
      <c r="G2" s="2"/>
      <c r="I2" s="2"/>
    </row>
    <row r="3" spans="2:9" ht="24" customHeight="1" x14ac:dyDescent="0.3">
      <c r="B3" s="46" t="s">
        <v>208</v>
      </c>
      <c r="C3" s="46"/>
      <c r="D3" s="46"/>
      <c r="F3" s="2"/>
      <c r="G3" s="2"/>
      <c r="I3" s="2"/>
    </row>
    <row r="4" spans="2:9" ht="27" customHeight="1" x14ac:dyDescent="0.3">
      <c r="B4" s="47" t="s">
        <v>253</v>
      </c>
      <c r="C4" s="47"/>
      <c r="D4" s="47"/>
      <c r="F4" s="2"/>
      <c r="G4" s="2"/>
      <c r="I4" s="2"/>
    </row>
    <row r="5" spans="2:9" x14ac:dyDescent="0.3">
      <c r="B5" s="4" t="s">
        <v>2</v>
      </c>
    </row>
    <row r="6" spans="2:9" x14ac:dyDescent="0.3">
      <c r="B6" s="48" t="s">
        <v>3</v>
      </c>
      <c r="C6" s="48"/>
      <c r="D6" s="48"/>
    </row>
    <row r="7" spans="2:9" x14ac:dyDescent="0.3">
      <c r="B7" s="48"/>
      <c r="C7" s="48"/>
      <c r="D7" s="48"/>
    </row>
    <row r="8" spans="2:9" x14ac:dyDescent="0.3">
      <c r="B8" s="4" t="s">
        <v>4</v>
      </c>
      <c r="C8" s="3" t="s">
        <v>5</v>
      </c>
      <c r="D8" s="3" t="s">
        <v>6</v>
      </c>
    </row>
    <row r="9" spans="2:9" x14ac:dyDescent="0.3">
      <c r="B9" s="8">
        <f>SUBTOTAL(103,C$9:C9)</f>
        <v>1</v>
      </c>
      <c r="C9" s="6" t="s">
        <v>209</v>
      </c>
      <c r="D9" s="7" t="s">
        <v>210</v>
      </c>
    </row>
    <row r="10" spans="2:9" x14ac:dyDescent="0.3">
      <c r="B10" s="8">
        <f>SUBTOTAL(103,C$9:C10)</f>
        <v>2</v>
      </c>
      <c r="C10" s="6" t="s">
        <v>211</v>
      </c>
      <c r="D10" s="7" t="s">
        <v>212</v>
      </c>
    </row>
    <row r="11" spans="2:9" x14ac:dyDescent="0.3">
      <c r="B11" s="8">
        <f>SUBTOTAL(103,C$9:C11)</f>
        <v>3</v>
      </c>
      <c r="C11" s="6" t="s">
        <v>213</v>
      </c>
      <c r="D11" s="7" t="s">
        <v>214</v>
      </c>
    </row>
    <row r="12" spans="2:9" x14ac:dyDescent="0.3">
      <c r="B12" s="8">
        <f>SUBTOTAL(103,C$9:C12)</f>
        <v>4</v>
      </c>
      <c r="C12" s="9" t="s">
        <v>45</v>
      </c>
      <c r="D12" s="10" t="s">
        <v>46</v>
      </c>
    </row>
    <row r="13" spans="2:9" x14ac:dyDescent="0.3">
      <c r="B13" s="8">
        <f>SUBTOTAL(103,C$9:C13)</f>
        <v>5</v>
      </c>
      <c r="C13" s="6" t="s">
        <v>215</v>
      </c>
      <c r="D13" s="7" t="s">
        <v>30</v>
      </c>
    </row>
    <row r="14" spans="2:9" x14ac:dyDescent="0.3">
      <c r="B14" s="8">
        <f>SUBTOTAL(103,C$9:C14)</f>
        <v>6</v>
      </c>
      <c r="C14" s="6" t="s">
        <v>7</v>
      </c>
      <c r="D14" s="7" t="s">
        <v>8</v>
      </c>
    </row>
    <row r="15" spans="2:9" x14ac:dyDescent="0.3">
      <c r="B15" s="8">
        <f>SUBTOTAL(103,C$9:C15)</f>
        <v>7</v>
      </c>
      <c r="C15" s="6" t="s">
        <v>216</v>
      </c>
      <c r="D15" s="7" t="s">
        <v>217</v>
      </c>
    </row>
    <row r="16" spans="2:9" x14ac:dyDescent="0.3">
      <c r="B16" s="8">
        <f>SUBTOTAL(103,C$9:C16)</f>
        <v>8</v>
      </c>
      <c r="C16" s="6" t="s">
        <v>218</v>
      </c>
      <c r="D16" s="7" t="s">
        <v>219</v>
      </c>
    </row>
    <row r="17" spans="2:4" x14ac:dyDescent="0.3">
      <c r="B17" s="8">
        <f>SUBTOTAL(103,C$9:C17)</f>
        <v>9</v>
      </c>
      <c r="C17" s="6" t="s">
        <v>11</v>
      </c>
      <c r="D17" s="7" t="s">
        <v>220</v>
      </c>
    </row>
    <row r="18" spans="2:4" x14ac:dyDescent="0.3">
      <c r="B18" s="8">
        <f>SUBTOTAL(103,C$9:C18)</f>
        <v>10</v>
      </c>
      <c r="C18" s="6" t="s">
        <v>13</v>
      </c>
      <c r="D18" s="7" t="s">
        <v>221</v>
      </c>
    </row>
    <row r="19" spans="2:4" x14ac:dyDescent="0.3">
      <c r="B19" s="8">
        <f>SUBTOTAL(103,C$9:C19)</f>
        <v>11</v>
      </c>
      <c r="C19" s="6" t="s">
        <v>222</v>
      </c>
      <c r="D19" s="7" t="s">
        <v>223</v>
      </c>
    </row>
    <row r="20" spans="2:4" x14ac:dyDescent="0.3">
      <c r="B20" s="8">
        <f>SUBTOTAL(103,C$9:C20)</f>
        <v>12</v>
      </c>
      <c r="C20" s="6" t="s">
        <v>224</v>
      </c>
      <c r="D20" s="7" t="s">
        <v>225</v>
      </c>
    </row>
    <row r="21" spans="2:4" x14ac:dyDescent="0.3">
      <c r="B21" s="8">
        <f>SUBTOTAL(103,C$9:C21)</f>
        <v>13</v>
      </c>
      <c r="C21" s="6" t="s">
        <v>226</v>
      </c>
      <c r="D21" s="7" t="s">
        <v>227</v>
      </c>
    </row>
    <row r="22" spans="2:4" x14ac:dyDescent="0.3">
      <c r="B22" s="8">
        <f>SUBTOTAL(103,C$9:C22)</f>
        <v>14</v>
      </c>
      <c r="C22" s="6" t="s">
        <v>228</v>
      </c>
      <c r="D22" s="7" t="s">
        <v>229</v>
      </c>
    </row>
    <row r="23" spans="2:4" x14ac:dyDescent="0.3">
      <c r="B23" s="8">
        <f>SUBTOTAL(103,C$9:C23)</f>
        <v>15</v>
      </c>
      <c r="C23" s="6" t="s">
        <v>230</v>
      </c>
      <c r="D23" s="7" t="s">
        <v>231</v>
      </c>
    </row>
    <row r="24" spans="2:4" x14ac:dyDescent="0.3">
      <c r="B24" s="8">
        <f>SUBTOTAL(103,C$9:C24)</f>
        <v>16</v>
      </c>
      <c r="C24" s="6" t="s">
        <v>232</v>
      </c>
      <c r="D24" s="7" t="s">
        <v>26</v>
      </c>
    </row>
    <row r="25" spans="2:4" x14ac:dyDescent="0.3">
      <c r="B25" s="8">
        <f>SUBTOTAL(103,C$9:C25)</f>
        <v>17</v>
      </c>
      <c r="C25" s="6" t="s">
        <v>233</v>
      </c>
      <c r="D25" s="7" t="s">
        <v>234</v>
      </c>
    </row>
    <row r="26" spans="2:4" x14ac:dyDescent="0.3">
      <c r="B26" s="8">
        <f>SUBTOTAL(103,C$9:C26)</f>
        <v>18</v>
      </c>
      <c r="C26" s="6" t="s">
        <v>235</v>
      </c>
      <c r="D26" s="7" t="s">
        <v>236</v>
      </c>
    </row>
    <row r="27" spans="2:4" x14ac:dyDescent="0.3">
      <c r="B27" s="8">
        <f>SUBTOTAL(103,C$9:C27)</f>
        <v>19</v>
      </c>
      <c r="C27" s="6" t="s">
        <v>237</v>
      </c>
      <c r="D27" s="7" t="s">
        <v>238</v>
      </c>
    </row>
    <row r="28" spans="2:4" x14ac:dyDescent="0.3">
      <c r="B28" s="8">
        <f>SUBTOTAL(103,C$9:C28)</f>
        <v>20</v>
      </c>
      <c r="C28" s="6" t="s">
        <v>239</v>
      </c>
      <c r="D28" s="7" t="s">
        <v>240</v>
      </c>
    </row>
    <row r="29" spans="2:4" ht="17" thickBot="1" x14ac:dyDescent="0.35">
      <c r="B29" s="8">
        <f>SUBTOTAL(103,C$9:C29)</f>
        <v>21</v>
      </c>
      <c r="C29" s="6" t="s">
        <v>115</v>
      </c>
      <c r="D29" s="7" t="s">
        <v>116</v>
      </c>
    </row>
    <row r="30" spans="2:4" ht="17" thickBot="1" x14ac:dyDescent="0.35">
      <c r="B30" s="8">
        <f>SUBTOTAL(103,C$9:C30)</f>
        <v>22</v>
      </c>
      <c r="C30" s="31" t="s">
        <v>241</v>
      </c>
      <c r="D30" s="32" t="s">
        <v>242</v>
      </c>
    </row>
    <row r="31" spans="2:4" x14ac:dyDescent="0.3">
      <c r="B31" s="8">
        <f>SUBTOTAL(103,C$9:C31)</f>
        <v>23</v>
      </c>
      <c r="C31" s="6" t="s">
        <v>243</v>
      </c>
      <c r="D31" s="7" t="s">
        <v>244</v>
      </c>
    </row>
    <row r="32" spans="2:4" ht="17" thickBot="1" x14ac:dyDescent="0.35">
      <c r="B32" s="8">
        <f>SUBTOTAL(103,C$9:C32)</f>
        <v>24</v>
      </c>
      <c r="C32" s="33" t="s">
        <v>245</v>
      </c>
      <c r="D32" s="34" t="s">
        <v>246</v>
      </c>
    </row>
    <row r="33" spans="2:4" x14ac:dyDescent="0.3">
      <c r="B33" s="8">
        <f>SUBTOTAL(103,C$9:C33)</f>
        <v>25</v>
      </c>
      <c r="C33" s="6" t="s">
        <v>247</v>
      </c>
      <c r="D33" s="7" t="s">
        <v>248</v>
      </c>
    </row>
    <row r="34" spans="2:4" x14ac:dyDescent="0.3">
      <c r="B34" s="8">
        <f>SUBTOTAL(103,C$9:C34)</f>
        <v>26</v>
      </c>
      <c r="C34" s="6" t="s">
        <v>249</v>
      </c>
      <c r="D34" s="35" t="s">
        <v>250</v>
      </c>
    </row>
    <row r="35" spans="2:4" x14ac:dyDescent="0.3">
      <c r="B35" s="8">
        <f>SUBTOTAL(103,C$9:C35)</f>
        <v>27</v>
      </c>
      <c r="C35" s="6" t="s">
        <v>251</v>
      </c>
      <c r="D35" s="7" t="s">
        <v>252</v>
      </c>
    </row>
    <row r="36" spans="2:4" x14ac:dyDescent="0.3">
      <c r="B36" s="8">
        <f>SUBTOTAL(103,C$9:C36)</f>
        <v>28</v>
      </c>
      <c r="C36" s="6" t="s">
        <v>113</v>
      </c>
      <c r="D36" s="7" t="s">
        <v>114</v>
      </c>
    </row>
    <row r="37" spans="2:4" x14ac:dyDescent="0.3">
      <c r="B37" s="8">
        <f>SUBTOTAL(103,C$9:C37)</f>
        <v>29</v>
      </c>
      <c r="C37" s="6" t="s">
        <v>167</v>
      </c>
      <c r="D37" s="7" t="s">
        <v>168</v>
      </c>
    </row>
    <row r="38" spans="2:4" ht="33" x14ac:dyDescent="0.3">
      <c r="B38" s="8">
        <f>SUBTOTAL(103,C$9:C38)</f>
        <v>30</v>
      </c>
      <c r="C38" s="6" t="s">
        <v>179</v>
      </c>
      <c r="D38" s="7" t="s">
        <v>180</v>
      </c>
    </row>
    <row r="39" spans="2:4" s="37" customFormat="1" x14ac:dyDescent="0.3">
      <c r="B39" s="36">
        <f>SUBTOTAL(103,C$9:C39)</f>
        <v>31</v>
      </c>
      <c r="C39" s="19" t="s">
        <v>181</v>
      </c>
      <c r="D39" s="20" t="s">
        <v>182</v>
      </c>
    </row>
  </sheetData>
  <mergeCells count="4">
    <mergeCell ref="B2:D2"/>
    <mergeCell ref="B3:D3"/>
    <mergeCell ref="B4:D4"/>
    <mergeCell ref="B6:D7"/>
  </mergeCells>
  <phoneticPr fontId="3" type="noConversion"/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40E9A-145C-4CDA-BBDA-BBA3966D1AD7}">
  <sheetPr>
    <tabColor theme="2" tint="-0.249977111117893"/>
  </sheetPr>
  <dimension ref="B2:I32"/>
  <sheetViews>
    <sheetView showGridLines="0" zoomScale="74" zoomScaleNormal="74" workbookViewId="0">
      <selection activeCell="F9" sqref="F9"/>
    </sheetView>
  </sheetViews>
  <sheetFormatPr defaultColWidth="7.9140625" defaultRowHeight="16.5" x14ac:dyDescent="0.3"/>
  <cols>
    <col min="1" max="1" width="2.6640625" style="3" customWidth="1"/>
    <col min="2" max="2" width="5.5" style="3" customWidth="1"/>
    <col min="3" max="3" width="34.33203125" style="3" customWidth="1"/>
    <col min="4" max="4" width="70.58203125" style="3" customWidth="1"/>
    <col min="5" max="16384" width="7.9140625" style="3"/>
  </cols>
  <sheetData>
    <row r="2" spans="2:9" ht="27" customHeight="1" x14ac:dyDescent="0.3">
      <c r="B2" s="45" t="s">
        <v>271</v>
      </c>
      <c r="C2" s="45"/>
      <c r="D2" s="45"/>
      <c r="E2" s="1"/>
      <c r="F2" s="2"/>
      <c r="G2" s="2"/>
      <c r="I2" s="2"/>
    </row>
    <row r="3" spans="2:9" ht="21.75" customHeight="1" x14ac:dyDescent="0.3">
      <c r="B3" s="46" t="s">
        <v>273</v>
      </c>
      <c r="C3" s="46"/>
      <c r="D3" s="46"/>
      <c r="F3" s="2"/>
      <c r="G3" s="2"/>
      <c r="I3" s="2"/>
    </row>
    <row r="4" spans="2:9" ht="27" customHeight="1" x14ac:dyDescent="0.3">
      <c r="B4" s="47" t="s">
        <v>272</v>
      </c>
      <c r="C4" s="47"/>
      <c r="D4" s="47"/>
      <c r="F4" s="2"/>
      <c r="G4" s="2"/>
      <c r="I4" s="2"/>
    </row>
    <row r="5" spans="2:9" x14ac:dyDescent="0.3">
      <c r="B5" s="3" t="s">
        <v>2</v>
      </c>
    </row>
    <row r="6" spans="2:9" x14ac:dyDescent="0.3">
      <c r="B6" s="49" t="s">
        <v>3</v>
      </c>
      <c r="C6" s="49"/>
      <c r="D6" s="49"/>
    </row>
    <row r="7" spans="2:9" x14ac:dyDescent="0.3">
      <c r="B7" s="49"/>
      <c r="C7" s="49"/>
      <c r="D7" s="49"/>
    </row>
    <row r="8" spans="2:9" x14ac:dyDescent="0.3">
      <c r="B8" s="3" t="s">
        <v>4</v>
      </c>
      <c r="C8" s="3" t="s">
        <v>5</v>
      </c>
      <c r="D8" s="3" t="s">
        <v>6</v>
      </c>
    </row>
    <row r="9" spans="2:9" x14ac:dyDescent="0.3">
      <c r="B9" s="5">
        <f>SUBTOTAL(103,C$9:C9)</f>
        <v>1</v>
      </c>
      <c r="C9" s="6" t="s">
        <v>209</v>
      </c>
      <c r="D9" s="7" t="s">
        <v>210</v>
      </c>
    </row>
    <row r="10" spans="2:9" x14ac:dyDescent="0.3">
      <c r="B10" s="8">
        <f>SUBTOTAL(103,C$9:C10)</f>
        <v>2</v>
      </c>
      <c r="C10" s="6" t="s">
        <v>211</v>
      </c>
      <c r="D10" s="7" t="s">
        <v>212</v>
      </c>
    </row>
    <row r="11" spans="2:9" x14ac:dyDescent="0.3">
      <c r="B11" s="5">
        <f>SUBTOTAL(103,C$9:C11)</f>
        <v>3</v>
      </c>
      <c r="C11" s="9" t="s">
        <v>213</v>
      </c>
      <c r="D11" s="10" t="s">
        <v>214</v>
      </c>
    </row>
    <row r="12" spans="2:9" x14ac:dyDescent="0.3">
      <c r="B12" s="8">
        <f>SUBTOTAL(103,C$9:C12)</f>
        <v>4</v>
      </c>
      <c r="C12" s="9" t="s">
        <v>45</v>
      </c>
      <c r="D12" s="10" t="s">
        <v>46</v>
      </c>
    </row>
    <row r="13" spans="2:9" x14ac:dyDescent="0.3">
      <c r="B13" s="5">
        <f>SUBTOTAL(103,C$9:C13)</f>
        <v>5</v>
      </c>
      <c r="C13" s="6" t="s">
        <v>215</v>
      </c>
      <c r="D13" s="7" t="s">
        <v>30</v>
      </c>
    </row>
    <row r="14" spans="2:9" x14ac:dyDescent="0.3">
      <c r="B14" s="8">
        <f>SUBTOTAL(103,C$9:C14)</f>
        <v>6</v>
      </c>
      <c r="C14" s="6" t="s">
        <v>7</v>
      </c>
      <c r="D14" s="7" t="s">
        <v>8</v>
      </c>
    </row>
    <row r="15" spans="2:9" x14ac:dyDescent="0.3">
      <c r="B15" s="5">
        <f>SUBTOTAL(103,C$9:C15)</f>
        <v>7</v>
      </c>
      <c r="C15" s="6" t="s">
        <v>216</v>
      </c>
      <c r="D15" s="7" t="s">
        <v>217</v>
      </c>
    </row>
    <row r="16" spans="2:9" x14ac:dyDescent="0.3">
      <c r="B16" s="8">
        <f>SUBTOTAL(103,C$9:C16)</f>
        <v>8</v>
      </c>
      <c r="C16" s="6" t="s">
        <v>218</v>
      </c>
      <c r="D16" s="7" t="s">
        <v>219</v>
      </c>
    </row>
    <row r="17" spans="2:4" x14ac:dyDescent="0.3">
      <c r="B17" s="5">
        <f>SUBTOTAL(103,C$9:C17)</f>
        <v>9</v>
      </c>
      <c r="C17" s="6" t="s">
        <v>11</v>
      </c>
      <c r="D17" s="7" t="s">
        <v>220</v>
      </c>
    </row>
    <row r="18" spans="2:4" x14ac:dyDescent="0.3">
      <c r="B18" s="8">
        <f>SUBTOTAL(103,C$9:C18)</f>
        <v>10</v>
      </c>
      <c r="C18" s="6" t="s">
        <v>13</v>
      </c>
      <c r="D18" s="7" t="s">
        <v>221</v>
      </c>
    </row>
    <row r="19" spans="2:4" x14ac:dyDescent="0.3">
      <c r="B19" s="5">
        <f>SUBTOTAL(103,C$9:C19)</f>
        <v>11</v>
      </c>
      <c r="C19" s="6" t="s">
        <v>222</v>
      </c>
      <c r="D19" s="7" t="s">
        <v>223</v>
      </c>
    </row>
    <row r="20" spans="2:4" x14ac:dyDescent="0.3">
      <c r="B20" s="8">
        <f>SUBTOTAL(103,C$9:C20)</f>
        <v>12</v>
      </c>
      <c r="C20" s="6" t="s">
        <v>224</v>
      </c>
      <c r="D20" s="7" t="s">
        <v>225</v>
      </c>
    </row>
    <row r="21" spans="2:4" x14ac:dyDescent="0.3">
      <c r="B21" s="5">
        <f>SUBTOTAL(103,C$9:C21)</f>
        <v>13</v>
      </c>
      <c r="C21" s="6" t="s">
        <v>226</v>
      </c>
      <c r="D21" s="7" t="s">
        <v>227</v>
      </c>
    </row>
    <row r="22" spans="2:4" x14ac:dyDescent="0.3">
      <c r="B22" s="8">
        <f>SUBTOTAL(103,C$9:C22)</f>
        <v>14</v>
      </c>
      <c r="C22" s="6" t="s">
        <v>228</v>
      </c>
      <c r="D22" s="7" t="s">
        <v>229</v>
      </c>
    </row>
    <row r="23" spans="2:4" x14ac:dyDescent="0.3">
      <c r="B23" s="5">
        <f>SUBTOTAL(103,C$9:C23)</f>
        <v>15</v>
      </c>
      <c r="C23" s="6" t="s">
        <v>230</v>
      </c>
      <c r="D23" s="7" t="s">
        <v>231</v>
      </c>
    </row>
    <row r="24" spans="2:4" x14ac:dyDescent="0.3">
      <c r="B24" s="8">
        <f>SUBTOTAL(103,C$9:C24)</f>
        <v>16</v>
      </c>
      <c r="C24" s="6" t="s">
        <v>232</v>
      </c>
      <c r="D24" s="7" t="s">
        <v>26</v>
      </c>
    </row>
    <row r="25" spans="2:4" x14ac:dyDescent="0.3">
      <c r="B25" s="5">
        <f>SUBTOTAL(103,C$9:C25)</f>
        <v>17</v>
      </c>
      <c r="C25" s="6" t="s">
        <v>233</v>
      </c>
      <c r="D25" s="7" t="s">
        <v>234</v>
      </c>
    </row>
    <row r="26" spans="2:4" x14ac:dyDescent="0.3">
      <c r="B26" s="8">
        <f>SUBTOTAL(103,C$9:C26)</f>
        <v>18</v>
      </c>
      <c r="C26" s="6" t="s">
        <v>235</v>
      </c>
      <c r="D26" s="7" t="s">
        <v>236</v>
      </c>
    </row>
    <row r="27" spans="2:4" x14ac:dyDescent="0.3">
      <c r="B27" s="5">
        <f>SUBTOTAL(103,C$9:C27)</f>
        <v>19</v>
      </c>
      <c r="C27" s="6" t="s">
        <v>237</v>
      </c>
      <c r="D27" s="7" t="s">
        <v>238</v>
      </c>
    </row>
    <row r="28" spans="2:4" x14ac:dyDescent="0.3">
      <c r="B28" s="8">
        <f>SUBTOTAL(103,C$9:C28)</f>
        <v>20</v>
      </c>
      <c r="C28" s="6" t="s">
        <v>115</v>
      </c>
      <c r="D28" s="7" t="s">
        <v>116</v>
      </c>
    </row>
    <row r="29" spans="2:4" x14ac:dyDescent="0.3">
      <c r="B29" s="5">
        <f>SUBTOTAL(103,C$9:C29)</f>
        <v>21</v>
      </c>
      <c r="C29" s="6" t="s">
        <v>113</v>
      </c>
      <c r="D29" s="7" t="s">
        <v>114</v>
      </c>
    </row>
    <row r="30" spans="2:4" x14ac:dyDescent="0.3">
      <c r="B30" s="8">
        <f>SUBTOTAL(103,C$9:C30)</f>
        <v>22</v>
      </c>
      <c r="C30" s="6" t="s">
        <v>167</v>
      </c>
      <c r="D30" s="7" t="s">
        <v>168</v>
      </c>
    </row>
    <row r="31" spans="2:4" ht="39" customHeight="1" x14ac:dyDescent="0.3">
      <c r="B31" s="8">
        <f>SUBTOTAL(103,C$9:C31)</f>
        <v>23</v>
      </c>
      <c r="C31" s="6" t="s">
        <v>179</v>
      </c>
      <c r="D31" s="7" t="s">
        <v>180</v>
      </c>
    </row>
    <row r="32" spans="2:4" ht="66.5" customHeight="1" x14ac:dyDescent="0.3">
      <c r="B32" s="8">
        <f>SUBTOTAL(103,C$9:C32)</f>
        <v>24</v>
      </c>
      <c r="C32" s="19" t="s">
        <v>181</v>
      </c>
      <c r="D32" s="20" t="s">
        <v>182</v>
      </c>
    </row>
  </sheetData>
  <mergeCells count="4">
    <mergeCell ref="B2:D2"/>
    <mergeCell ref="B3:D3"/>
    <mergeCell ref="B4:D4"/>
    <mergeCell ref="B6:D7"/>
  </mergeCells>
  <phoneticPr fontId="3" type="noConversion"/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澳大利亚违禁品清单</vt:lpstr>
      <vt:lpstr>英国违禁品清单</vt:lpstr>
      <vt:lpstr>德国违禁品清单</vt:lpstr>
      <vt:lpstr>欧洲违禁品清单 </vt:lpstr>
      <vt:lpstr>澳大利亚违禁品清单!Print_Area</vt:lpstr>
      <vt:lpstr>德国违禁品清单!Print_Area</vt:lpstr>
      <vt:lpstr>'欧洲违禁品清单 '!Print_Area</vt:lpstr>
      <vt:lpstr>英国违禁品清单!Print_Area</vt:lpstr>
      <vt:lpstr>英国违禁品清单!Print_Titles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Yao</dc:creator>
  <cp:lastModifiedBy>Lydia Yao</cp:lastModifiedBy>
  <dcterms:created xsi:type="dcterms:W3CDTF">2025-06-23T06:59:39Z</dcterms:created>
  <dcterms:modified xsi:type="dcterms:W3CDTF">2025-07-11T10:35:04Z</dcterms:modified>
</cp:coreProperties>
</file>